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w1\Desktop\2022,2023 str\"/>
    </mc:Choice>
  </mc:AlternateContent>
  <bookViews>
    <workbookView xWindow="0" yWindow="0" windowWidth="28800" windowHeight="12435"/>
  </bookViews>
  <sheets>
    <sheet name="1c1 form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H22" i="1"/>
  <c r="I22" i="1"/>
  <c r="J22" i="1"/>
  <c r="G22" i="1"/>
  <c r="G26" i="1" s="1"/>
  <c r="H9" i="1"/>
  <c r="I9" i="1"/>
  <c r="I26" i="1" s="1"/>
  <c r="J9" i="1"/>
  <c r="J26" i="1" s="1"/>
  <c r="G9" i="1"/>
</calcChain>
</file>

<file path=xl/sharedStrings.xml><?xml version="1.0" encoding="utf-8"?>
<sst xmlns="http://schemas.openxmlformats.org/spreadsheetml/2006/main" count="47" uniqueCount="47">
  <si>
    <t>tūkst. Eur</t>
  </si>
  <si>
    <t>Forma patvirtinta</t>
  </si>
  <si>
    <t>(1c/1 forma)</t>
  </si>
  <si>
    <t>FINANSAVIMO ŠALTINIŲ SUVESTINĖ</t>
  </si>
  <si>
    <t>1.</t>
  </si>
  <si>
    <t>Savivaldybės biudžeto lėšos (SB)</t>
  </si>
  <si>
    <t>1.10.</t>
  </si>
  <si>
    <t>2.</t>
  </si>
  <si>
    <t>1.01.</t>
  </si>
  <si>
    <t>1.02.</t>
  </si>
  <si>
    <t>1.03.</t>
  </si>
  <si>
    <t>1.04.</t>
  </si>
  <si>
    <t>1.05.</t>
  </si>
  <si>
    <t>1.06.</t>
  </si>
  <si>
    <t>1.07.</t>
  </si>
  <si>
    <t>Valstybės biudžeto lėšos (VB)</t>
  </si>
  <si>
    <t>1.08.</t>
  </si>
  <si>
    <t>1.09.</t>
  </si>
  <si>
    <t>2.01.</t>
  </si>
  <si>
    <t>2.02.</t>
  </si>
  <si>
    <t>2.03.</t>
  </si>
  <si>
    <t xml:space="preserve">Skolintos lėšos (PS)  </t>
  </si>
  <si>
    <t xml:space="preserve"> Mokymo  lėšos VB (ML)</t>
  </si>
  <si>
    <t>Kelių priežiūros ir plėtros programos lėšos VB (KPPP)</t>
  </si>
  <si>
    <t>Įstaigos pajamų lėšos (PL)</t>
  </si>
  <si>
    <t>Kodas</t>
  </si>
  <si>
    <t>Pavadinimas</t>
  </si>
  <si>
    <t>SAVIVALDYBĖS BIUDŽETAS IŠ VISO, IŠ JO</t>
  </si>
  <si>
    <r>
      <t xml:space="preserve">Lėšos </t>
    </r>
    <r>
      <rPr>
        <sz val="10"/>
        <rFont val="Times New Roman"/>
        <family val="1"/>
        <charset val="186"/>
      </rPr>
      <t>valstybinėms  funkcijoms atlikti VB (VF)</t>
    </r>
  </si>
  <si>
    <t>Europos Sąjungos  lėšos (ES)</t>
  </si>
  <si>
    <r>
      <t>Valstybės investicijų programos projektų</t>
    </r>
    <r>
      <rPr>
        <sz val="10"/>
        <color indexed="60"/>
        <rFont val="Times New Roman"/>
        <family val="1"/>
        <charset val="186"/>
      </rPr>
      <t xml:space="preserve"> l</t>
    </r>
    <r>
      <rPr>
        <sz val="10"/>
        <rFont val="Times New Roman"/>
        <family val="1"/>
        <charset val="186"/>
      </rPr>
      <t>ėšos VB (VIP)</t>
    </r>
  </si>
  <si>
    <t>KITOS LĖŠOS IŠ VISO, IŠ JŲ</t>
  </si>
  <si>
    <t>IŠ VISO:</t>
  </si>
  <si>
    <t>Valstybės biudžeto lėšos KT (VB)</t>
  </si>
  <si>
    <t>Europos Sąjungos finansinės paramos lėšos  KT (ES)</t>
  </si>
  <si>
    <t>Kitų šaltinių lėšos KT (KL)</t>
  </si>
  <si>
    <t>Šiaulių miesto savivaldybės administracijos direktoriaus 2016 m. spalio 28 d. įsakymu Nr. A - 1475</t>
  </si>
  <si>
    <t>1.12.</t>
  </si>
  <si>
    <t>1.11.</t>
  </si>
  <si>
    <t>Aplinkos apsaugos rėmimo specialiosios programos lėšos SB (AA)</t>
  </si>
  <si>
    <t>Lėšų likutis ataskaitinio laikotarpio pabaigoje (LIK)</t>
  </si>
  <si>
    <t>Lėšų likutis iš Aplinkos apsaugos rėmimo specialiosios programos SB (AA/LIK)</t>
  </si>
  <si>
    <t>(2021 m. gruodžio 31 d. įsakymo Nr. A-2133 redakcija)</t>
  </si>
  <si>
    <t>2023 metų patvirtinti asignavimai</t>
  </si>
  <si>
    <t>2023 metų patikslinti asignavimai</t>
  </si>
  <si>
    <t>2024 metų lėšų projektas</t>
  </si>
  <si>
    <t>2025 metų lėšų projektas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</si>
</sst>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"/>
    </font>
    <font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60"/>
      <name val="Times New Roman"/>
      <family val="1"/>
      <charset val="186"/>
    </font>
    <font>
      <sz val="11"/>
      <name val="Arial"/>
      <family val="2"/>
      <charset val="186"/>
    </font>
    <font>
      <sz val="9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vertical="top"/>
    </xf>
    <xf numFmtId="49" fontId="1" fillId="0" borderId="1" xfId="0" applyNumberFormat="1" applyFont="1" applyBorder="1" applyAlignment="1">
      <alignment horizontal="center" vertical="center"/>
    </xf>
    <xf numFmtId="0" fontId="0" fillId="0" borderId="5" xfId="0" applyBorder="1"/>
    <xf numFmtId="0" fontId="9" fillId="0" borderId="0" xfId="0" applyFont="1"/>
    <xf numFmtId="164" fontId="1" fillId="0" borderId="0" xfId="0" applyNumberFormat="1" applyFont="1" applyAlignment="1">
      <alignment horizontal="right" vertical="top" wrapText="1"/>
    </xf>
    <xf numFmtId="0" fontId="7" fillId="0" borderId="6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 wrapText="1"/>
    </xf>
    <xf numFmtId="0" fontId="6" fillId="4" borderId="0" xfId="0" applyFont="1" applyFill="1" applyAlignment="1">
      <alignment vertical="center"/>
    </xf>
    <xf numFmtId="164" fontId="2" fillId="4" borderId="0" xfId="0" applyNumberFormat="1" applyFont="1" applyFill="1" applyAlignment="1">
      <alignment vertical="center"/>
    </xf>
    <xf numFmtId="0" fontId="0" fillId="4" borderId="0" xfId="0" applyFill="1"/>
    <xf numFmtId="0" fontId="6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4" fillId="0" borderId="0" xfId="0" applyFont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1" fillId="0" borderId="0" xfId="0" applyFont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6" zoomScale="120" zoomScaleNormal="120" workbookViewId="0">
      <selection activeCell="L12" sqref="L12"/>
    </sheetView>
  </sheetViews>
  <sheetFormatPr defaultRowHeight="12.75" x14ac:dyDescent="0.2"/>
  <cols>
    <col min="1" max="1" width="4.7109375" customWidth="1"/>
    <col min="2" max="2" width="3.85546875" customWidth="1"/>
    <col min="3" max="3" width="4" customWidth="1"/>
    <col min="4" max="4" width="20.140625" customWidth="1"/>
    <col min="5" max="5" width="6.42578125" customWidth="1"/>
    <col min="6" max="6" width="7" customWidth="1"/>
    <col min="7" max="7" width="10.85546875" customWidth="1"/>
    <col min="8" max="8" width="11.140625" customWidth="1"/>
    <col min="9" max="9" width="11" customWidth="1"/>
    <col min="10" max="10" width="11.5703125" customWidth="1"/>
    <col min="11" max="11" width="12.85546875" customWidth="1"/>
    <col min="12" max="12" width="5.42578125" customWidth="1"/>
    <col min="13" max="13" width="6.140625" customWidth="1"/>
    <col min="14" max="14" width="6" customWidth="1"/>
  </cols>
  <sheetData>
    <row r="1" spans="1:15" ht="17.850000000000001" customHeight="1" x14ac:dyDescent="0.2">
      <c r="A1" s="1"/>
      <c r="B1" s="1"/>
      <c r="C1" s="1"/>
      <c r="D1" s="1"/>
      <c r="E1" s="1"/>
      <c r="F1" s="1"/>
      <c r="G1" s="1"/>
      <c r="H1" s="63" t="s">
        <v>1</v>
      </c>
      <c r="I1" s="64"/>
      <c r="J1" s="64"/>
      <c r="K1" s="27"/>
      <c r="L1" s="27"/>
      <c r="M1" s="27"/>
      <c r="N1" s="27"/>
    </row>
    <row r="2" spans="1:15" ht="38.25" customHeight="1" x14ac:dyDescent="0.2">
      <c r="A2" s="1"/>
      <c r="B2" s="1"/>
      <c r="C2" s="1"/>
      <c r="D2" s="1"/>
      <c r="E2" s="1"/>
      <c r="F2" s="1"/>
      <c r="G2" s="1"/>
      <c r="H2" s="65" t="s">
        <v>36</v>
      </c>
      <c r="I2" s="66"/>
      <c r="J2" s="66"/>
      <c r="K2" s="26"/>
      <c r="L2" s="26"/>
      <c r="M2" s="26"/>
      <c r="N2" s="26"/>
    </row>
    <row r="3" spans="1:15" ht="21.75" customHeight="1" x14ac:dyDescent="0.2">
      <c r="A3" s="4"/>
      <c r="B3" s="4"/>
      <c r="C3" s="4"/>
      <c r="D3" s="4"/>
      <c r="E3" s="4"/>
      <c r="F3" s="4"/>
      <c r="G3" s="4"/>
      <c r="H3" s="67" t="s">
        <v>42</v>
      </c>
      <c r="I3" s="67"/>
      <c r="J3" s="67"/>
      <c r="K3" s="28"/>
      <c r="L3" s="28"/>
      <c r="M3" s="5"/>
      <c r="N3" s="5"/>
      <c r="O3" s="3"/>
    </row>
    <row r="4" spans="1:15" ht="12.75" customHeight="1" x14ac:dyDescent="0.2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2"/>
      <c r="K4" s="61"/>
      <c r="L4" s="61"/>
      <c r="M4" s="61"/>
      <c r="N4" s="61"/>
      <c r="O4" s="61"/>
    </row>
    <row r="5" spans="1:15" ht="12" customHeight="1" x14ac:dyDescent="0.2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2"/>
      <c r="K5" s="2"/>
    </row>
    <row r="6" spans="1:15" ht="12.75" customHeight="1" x14ac:dyDescent="0.2">
      <c r="A6" s="6"/>
      <c r="B6" s="6"/>
      <c r="C6" s="6"/>
      <c r="D6" s="7"/>
      <c r="E6" s="7"/>
      <c r="F6" s="7"/>
      <c r="G6" s="8"/>
      <c r="H6" s="8"/>
      <c r="I6" s="13"/>
      <c r="J6" s="23" t="s">
        <v>0</v>
      </c>
      <c r="K6" s="9"/>
    </row>
    <row r="7" spans="1:15" ht="12.95" customHeight="1" x14ac:dyDescent="0.2">
      <c r="A7" s="35" t="s">
        <v>25</v>
      </c>
      <c r="B7" s="37" t="s">
        <v>26</v>
      </c>
      <c r="C7" s="37"/>
      <c r="D7" s="37"/>
      <c r="E7" s="37"/>
      <c r="F7" s="38"/>
      <c r="G7" s="58" t="s">
        <v>43</v>
      </c>
      <c r="H7" s="58" t="s">
        <v>44</v>
      </c>
      <c r="I7" s="58" t="s">
        <v>45</v>
      </c>
      <c r="J7" s="58" t="s">
        <v>46</v>
      </c>
      <c r="K7" s="44"/>
    </row>
    <row r="8" spans="1:15" ht="52.5" customHeight="1" x14ac:dyDescent="0.2">
      <c r="A8" s="36"/>
      <c r="B8" s="39"/>
      <c r="C8" s="39"/>
      <c r="D8" s="39"/>
      <c r="E8" s="39"/>
      <c r="F8" s="40"/>
      <c r="G8" s="59"/>
      <c r="H8" s="59"/>
      <c r="I8" s="59"/>
      <c r="J8" s="59"/>
      <c r="K8" s="44"/>
    </row>
    <row r="9" spans="1:15" ht="18.75" customHeight="1" x14ac:dyDescent="0.2">
      <c r="A9" s="24" t="s">
        <v>4</v>
      </c>
      <c r="B9" s="45" t="s">
        <v>27</v>
      </c>
      <c r="C9" s="46"/>
      <c r="D9" s="46"/>
      <c r="E9" s="46"/>
      <c r="F9" s="47"/>
      <c r="G9" s="29">
        <f>G10+G12+G14+G18</f>
        <v>2069.6</v>
      </c>
      <c r="H9" s="29">
        <f t="shared" ref="H9:J9" si="0">H10+H12+H14+H18</f>
        <v>0</v>
      </c>
      <c r="I9" s="29">
        <f t="shared" si="0"/>
        <v>2069.6999999999998</v>
      </c>
      <c r="J9" s="29">
        <f t="shared" si="0"/>
        <v>2069.6999999999998</v>
      </c>
      <c r="K9" s="19"/>
    </row>
    <row r="10" spans="1:15" ht="18.75" customHeight="1" x14ac:dyDescent="0.2">
      <c r="A10" s="10" t="s">
        <v>8</v>
      </c>
      <c r="B10" s="48" t="s">
        <v>5</v>
      </c>
      <c r="C10" s="49"/>
      <c r="D10" s="49"/>
      <c r="E10" s="49"/>
      <c r="F10" s="50"/>
      <c r="G10" s="30">
        <v>450.2</v>
      </c>
      <c r="H10" s="30"/>
      <c r="I10" s="30">
        <v>450.2</v>
      </c>
      <c r="J10" s="30">
        <v>450.2</v>
      </c>
      <c r="K10" s="16"/>
    </row>
    <row r="11" spans="1:15" ht="18" customHeight="1" x14ac:dyDescent="0.2">
      <c r="A11" s="10" t="s">
        <v>9</v>
      </c>
      <c r="B11" s="51" t="s">
        <v>21</v>
      </c>
      <c r="C11" s="52"/>
      <c r="D11" s="52"/>
      <c r="E11" s="52"/>
      <c r="F11" s="53"/>
      <c r="G11" s="31"/>
      <c r="H11" s="31"/>
      <c r="I11" s="31"/>
      <c r="J11" s="31"/>
      <c r="K11" s="17"/>
    </row>
    <row r="12" spans="1:15" ht="18.75" customHeight="1" x14ac:dyDescent="0.2">
      <c r="A12" s="10" t="s">
        <v>10</v>
      </c>
      <c r="B12" s="54" t="s">
        <v>22</v>
      </c>
      <c r="C12" s="55"/>
      <c r="D12" s="55"/>
      <c r="E12" s="55"/>
      <c r="F12" s="56"/>
      <c r="G12" s="30">
        <v>1603.9</v>
      </c>
      <c r="H12" s="30"/>
      <c r="I12" s="30">
        <v>1603.9</v>
      </c>
      <c r="J12" s="30">
        <v>1603.9</v>
      </c>
      <c r="K12" s="16"/>
    </row>
    <row r="13" spans="1:15" ht="18" customHeight="1" x14ac:dyDescent="0.2">
      <c r="A13" s="10" t="s">
        <v>11</v>
      </c>
      <c r="B13" s="54" t="s">
        <v>28</v>
      </c>
      <c r="C13" s="55"/>
      <c r="D13" s="55"/>
      <c r="E13" s="55"/>
      <c r="F13" s="56"/>
      <c r="G13" s="31"/>
      <c r="H13" s="31"/>
      <c r="I13" s="31"/>
      <c r="J13" s="31"/>
      <c r="K13" s="17"/>
    </row>
    <row r="14" spans="1:15" ht="18.75" customHeight="1" x14ac:dyDescent="0.2">
      <c r="A14" s="10" t="s">
        <v>12</v>
      </c>
      <c r="B14" s="54" t="s">
        <v>15</v>
      </c>
      <c r="C14" s="55"/>
      <c r="D14" s="55"/>
      <c r="E14" s="55"/>
      <c r="F14" s="56"/>
      <c r="G14" s="30">
        <v>2.6</v>
      </c>
      <c r="H14" s="30"/>
      <c r="I14" s="30">
        <v>2.6</v>
      </c>
      <c r="J14" s="30">
        <v>2.6</v>
      </c>
      <c r="K14" s="16"/>
    </row>
    <row r="15" spans="1:15" ht="26.25" customHeight="1" x14ac:dyDescent="0.2">
      <c r="A15" s="10" t="s">
        <v>13</v>
      </c>
      <c r="B15" s="54" t="s">
        <v>23</v>
      </c>
      <c r="C15" s="55"/>
      <c r="D15" s="55"/>
      <c r="E15" s="55"/>
      <c r="F15" s="56"/>
      <c r="G15" s="30"/>
      <c r="H15" s="30"/>
      <c r="I15" s="30"/>
      <c r="J15" s="30"/>
      <c r="K15" s="16"/>
    </row>
    <row r="16" spans="1:15" ht="26.25" customHeight="1" x14ac:dyDescent="0.2">
      <c r="A16" s="10" t="s">
        <v>14</v>
      </c>
      <c r="B16" s="54" t="s">
        <v>30</v>
      </c>
      <c r="C16" s="55"/>
      <c r="D16" s="55"/>
      <c r="E16" s="55"/>
      <c r="F16" s="56"/>
      <c r="G16" s="30"/>
      <c r="H16" s="30"/>
      <c r="I16" s="30"/>
      <c r="J16" s="30"/>
      <c r="K16" s="16"/>
    </row>
    <row r="17" spans="1:13" ht="18.75" customHeight="1" x14ac:dyDescent="0.2">
      <c r="A17" s="10" t="s">
        <v>16</v>
      </c>
      <c r="B17" s="51" t="s">
        <v>29</v>
      </c>
      <c r="C17" s="52"/>
      <c r="D17" s="52"/>
      <c r="E17" s="52"/>
      <c r="F17" s="53"/>
      <c r="G17" s="30"/>
      <c r="H17" s="30"/>
      <c r="I17" s="30"/>
      <c r="J17" s="30"/>
      <c r="K17" s="16"/>
    </row>
    <row r="18" spans="1:13" ht="18.75" customHeight="1" x14ac:dyDescent="0.2">
      <c r="A18" s="10" t="s">
        <v>17</v>
      </c>
      <c r="B18" s="51" t="s">
        <v>24</v>
      </c>
      <c r="C18" s="52"/>
      <c r="D18" s="52"/>
      <c r="E18" s="52"/>
      <c r="F18" s="53"/>
      <c r="G18" s="30">
        <v>12.9</v>
      </c>
      <c r="H18" s="30"/>
      <c r="I18" s="30">
        <v>13</v>
      </c>
      <c r="J18" s="30">
        <v>13</v>
      </c>
      <c r="K18" s="16"/>
    </row>
    <row r="19" spans="1:13" ht="18.75" customHeight="1" x14ac:dyDescent="0.2">
      <c r="A19" s="10" t="s">
        <v>6</v>
      </c>
      <c r="B19" s="51" t="s">
        <v>40</v>
      </c>
      <c r="C19" s="52"/>
      <c r="D19" s="52"/>
      <c r="E19" s="52"/>
      <c r="F19" s="53"/>
      <c r="G19" s="30"/>
      <c r="H19" s="30"/>
      <c r="I19" s="30"/>
      <c r="J19" s="30"/>
      <c r="K19" s="16"/>
    </row>
    <row r="20" spans="1:13" ht="23.25" customHeight="1" x14ac:dyDescent="0.2">
      <c r="A20" s="10" t="s">
        <v>38</v>
      </c>
      <c r="B20" s="51" t="s">
        <v>39</v>
      </c>
      <c r="C20" s="52"/>
      <c r="D20" s="52"/>
      <c r="E20" s="52"/>
      <c r="F20" s="53"/>
      <c r="G20" s="30"/>
      <c r="H20" s="30"/>
      <c r="I20" s="30"/>
      <c r="J20" s="30"/>
      <c r="K20" s="16"/>
    </row>
    <row r="21" spans="1:13" ht="23.25" customHeight="1" x14ac:dyDescent="0.2">
      <c r="A21" s="10" t="s">
        <v>37</v>
      </c>
      <c r="B21" s="51" t="s">
        <v>41</v>
      </c>
      <c r="C21" s="52"/>
      <c r="D21" s="52"/>
      <c r="E21" s="52"/>
      <c r="F21" s="53"/>
      <c r="G21" s="30"/>
      <c r="H21" s="30"/>
      <c r="I21" s="30"/>
      <c r="J21" s="30"/>
      <c r="K21" s="16"/>
    </row>
    <row r="22" spans="1:13" ht="18.75" customHeight="1" x14ac:dyDescent="0.2">
      <c r="A22" s="24" t="s">
        <v>7</v>
      </c>
      <c r="B22" s="45" t="s">
        <v>31</v>
      </c>
      <c r="C22" s="46"/>
      <c r="D22" s="46"/>
      <c r="E22" s="46"/>
      <c r="F22" s="47"/>
      <c r="G22" s="29">
        <f>G24+G25</f>
        <v>73.7</v>
      </c>
      <c r="H22" s="29">
        <f t="shared" ref="H22:J22" si="1">H24+H25</f>
        <v>0</v>
      </c>
      <c r="I22" s="29">
        <f t="shared" si="1"/>
        <v>47.3</v>
      </c>
      <c r="J22" s="29">
        <f t="shared" si="1"/>
        <v>48.3</v>
      </c>
      <c r="K22" s="19"/>
      <c r="L22" s="20"/>
    </row>
    <row r="23" spans="1:13" ht="18.75" customHeight="1" x14ac:dyDescent="0.2">
      <c r="A23" s="14" t="s">
        <v>18</v>
      </c>
      <c r="B23" s="57" t="s">
        <v>33</v>
      </c>
      <c r="C23" s="57"/>
      <c r="D23" s="57"/>
      <c r="E23" s="57"/>
      <c r="F23" s="57"/>
      <c r="G23" s="32"/>
      <c r="H23" s="32"/>
      <c r="I23" s="32"/>
      <c r="J23" s="32"/>
      <c r="K23" s="18"/>
      <c r="L23" s="21"/>
      <c r="M23" s="12"/>
    </row>
    <row r="24" spans="1:13" ht="18.75" customHeight="1" x14ac:dyDescent="0.2">
      <c r="A24" s="15" t="s">
        <v>19</v>
      </c>
      <c r="B24" s="57" t="s">
        <v>34</v>
      </c>
      <c r="C24" s="57"/>
      <c r="D24" s="57"/>
      <c r="E24" s="57"/>
      <c r="F24" s="57"/>
      <c r="G24" s="32">
        <v>50.9</v>
      </c>
      <c r="H24" s="32"/>
      <c r="I24" s="33">
        <v>24</v>
      </c>
      <c r="J24" s="33">
        <v>24</v>
      </c>
      <c r="K24" s="18"/>
      <c r="L24" s="21"/>
      <c r="M24" s="12"/>
    </row>
    <row r="25" spans="1:13" ht="18.75" customHeight="1" x14ac:dyDescent="0.2">
      <c r="A25" s="25" t="s">
        <v>20</v>
      </c>
      <c r="B25" s="57" t="s">
        <v>35</v>
      </c>
      <c r="C25" s="57"/>
      <c r="D25" s="57"/>
      <c r="E25" s="57"/>
      <c r="F25" s="57"/>
      <c r="G25" s="32">
        <v>22.8</v>
      </c>
      <c r="H25" s="32"/>
      <c r="I25" s="32">
        <v>23.3</v>
      </c>
      <c r="J25" s="32">
        <v>24.3</v>
      </c>
      <c r="K25" s="18"/>
      <c r="L25" s="21"/>
      <c r="M25" s="12"/>
    </row>
    <row r="26" spans="1:13" ht="18.75" customHeight="1" x14ac:dyDescent="0.2">
      <c r="A26" s="41" t="s">
        <v>32</v>
      </c>
      <c r="B26" s="42"/>
      <c r="C26" s="42"/>
      <c r="D26" s="42"/>
      <c r="E26" s="42"/>
      <c r="F26" s="43"/>
      <c r="G26" s="34">
        <f>G9+G22</f>
        <v>2143.2999999999997</v>
      </c>
      <c r="H26" s="34">
        <f t="shared" ref="H26:J26" si="2">H9+H22</f>
        <v>0</v>
      </c>
      <c r="I26" s="34">
        <f t="shared" si="2"/>
        <v>2117</v>
      </c>
      <c r="J26" s="34">
        <f t="shared" si="2"/>
        <v>2118</v>
      </c>
      <c r="K26" s="22"/>
      <c r="L26" s="20"/>
    </row>
    <row r="28" spans="1:13" x14ac:dyDescent="0.2">
      <c r="D28" s="11"/>
      <c r="E28" s="11"/>
      <c r="F28" s="11"/>
      <c r="G28" s="11"/>
      <c r="H28" s="11"/>
    </row>
  </sheetData>
  <sheetProtection selectLockedCells="1" selectUnlockedCells="1"/>
  <mergeCells count="31">
    <mergeCell ref="B24:F24"/>
    <mergeCell ref="H7:H8"/>
    <mergeCell ref="J7:J8"/>
    <mergeCell ref="G7:G8"/>
    <mergeCell ref="B14:F14"/>
    <mergeCell ref="B15:F15"/>
    <mergeCell ref="B17:F17"/>
    <mergeCell ref="B21:F21"/>
    <mergeCell ref="B20:F20"/>
    <mergeCell ref="A4:I4"/>
    <mergeCell ref="K4:O4"/>
    <mergeCell ref="A5:I5"/>
    <mergeCell ref="H1:J1"/>
    <mergeCell ref="H2:J2"/>
    <mergeCell ref="H3:J3"/>
    <mergeCell ref="A7:A8"/>
    <mergeCell ref="B7:F8"/>
    <mergeCell ref="A26:F26"/>
    <mergeCell ref="K7:K8"/>
    <mergeCell ref="B9:F9"/>
    <mergeCell ref="B10:F10"/>
    <mergeCell ref="B11:F11"/>
    <mergeCell ref="B19:F19"/>
    <mergeCell ref="B12:F12"/>
    <mergeCell ref="B13:F13"/>
    <mergeCell ref="B16:F16"/>
    <mergeCell ref="B18:F18"/>
    <mergeCell ref="B25:F25"/>
    <mergeCell ref="B22:F22"/>
    <mergeCell ref="I7:I8"/>
    <mergeCell ref="B23:F23"/>
  </mergeCells>
  <pageMargins left="1.4173228346456694" right="0.23622047244094491" top="0.35433070866141736" bottom="0.15748031496062992" header="0.31496062992125984" footer="0.31496062992125984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1c1 forma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Macienė</dc:creator>
  <cp:lastModifiedBy>Medelyno mokykla</cp:lastModifiedBy>
  <cp:lastPrinted>2022-12-14T07:08:04Z</cp:lastPrinted>
  <dcterms:created xsi:type="dcterms:W3CDTF">2014-08-25T08:08:11Z</dcterms:created>
  <dcterms:modified xsi:type="dcterms:W3CDTF">2022-12-19T07:54:38Z</dcterms:modified>
</cp:coreProperties>
</file>