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tabRatio="719" activeTab="13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2-1" sheetId="6" r:id="rId6"/>
    <sheet name="2-2" sheetId="7" r:id="rId7"/>
    <sheet name="2-3" sheetId="8" r:id="rId8"/>
    <sheet name="2-4" sheetId="9" r:id="rId9"/>
    <sheet name="2-5" sheetId="10" r:id="rId10"/>
    <sheet name="3-1" sheetId="11" r:id="rId11"/>
    <sheet name="3-2" sheetId="12" r:id="rId12"/>
    <sheet name="3-3" sheetId="13" r:id="rId13"/>
    <sheet name="3-4" sheetId="14" r:id="rId14"/>
    <sheet name="3-5" sheetId="15" r:id="rId15"/>
  </sheets>
  <definedNames>
    <definedName name="_xlnm.Print_Area" localSheetId="0">'1-1'!$A$1:$H$40</definedName>
    <definedName name="_xlnm.Print_Area" localSheetId="4">'1-5'!$A$1:$H$42</definedName>
    <definedName name="_xlnm.Print_Area" localSheetId="6">'2-2'!$A$1:$H$41</definedName>
  </definedNames>
  <calcPr fullCalcOnLoad="1"/>
</workbook>
</file>

<file path=xl/sharedStrings.xml><?xml version="1.0" encoding="utf-8"?>
<sst xmlns="http://schemas.openxmlformats.org/spreadsheetml/2006/main" count="1456" uniqueCount="246">
  <si>
    <t>1 savaitė</t>
  </si>
  <si>
    <t>pirmadienis</t>
  </si>
  <si>
    <t>PUG-4 kl.</t>
  </si>
  <si>
    <t>Pusryčiai 8.40 val.</t>
  </si>
  <si>
    <t>Patiekalo pavadinimas</t>
  </si>
  <si>
    <t>Rp. Nr.</t>
  </si>
  <si>
    <t>Išeiga</t>
  </si>
  <si>
    <t>Patiekalo maistinė vertė, g</t>
  </si>
  <si>
    <t>Energinė vertė, kcal</t>
  </si>
  <si>
    <t>baltymai</t>
  </si>
  <si>
    <t>riebalai</t>
  </si>
  <si>
    <t>angliavandeniai</t>
  </si>
  <si>
    <t>110A</t>
  </si>
  <si>
    <t>Uogienė</t>
  </si>
  <si>
    <t>19P</t>
  </si>
  <si>
    <t>30</t>
  </si>
  <si>
    <t>0,09</t>
  </si>
  <si>
    <t>Kakava su pienu be cukraus</t>
  </si>
  <si>
    <t>4G</t>
  </si>
  <si>
    <t>Morkos smulkintos lazdelėmis</t>
  </si>
  <si>
    <t>11 val.</t>
  </si>
  <si>
    <t>Vaisiai</t>
  </si>
  <si>
    <t>150g</t>
  </si>
  <si>
    <t>Pietūs 12.10 val.</t>
  </si>
  <si>
    <t>Burokėlių sriuba su bulvėmis (tausojantis,augalinis)</t>
  </si>
  <si>
    <t>1Sr</t>
  </si>
  <si>
    <t>Viso grūdo ruginė duona</t>
  </si>
  <si>
    <t>1Š</t>
  </si>
  <si>
    <t>Biri grikių kruopų košė</t>
  </si>
  <si>
    <t>7Gar</t>
  </si>
  <si>
    <t>1S</t>
  </si>
  <si>
    <t>Vakarienė 15.30 val.</t>
  </si>
  <si>
    <t>85A</t>
  </si>
  <si>
    <t>Grietinė 30%</t>
  </si>
  <si>
    <t>15P</t>
  </si>
  <si>
    <t>Ramunėlių arbata</t>
  </si>
  <si>
    <t>1G</t>
  </si>
  <si>
    <t>5 - 8 kl</t>
  </si>
  <si>
    <t>antradienis</t>
  </si>
  <si>
    <t>Tiršta grikių košė su morkomis(tausojantis)</t>
  </si>
  <si>
    <t>117A</t>
  </si>
  <si>
    <t>Sumuštinis  su sviestu(juoda duona)</t>
  </si>
  <si>
    <t>2Š</t>
  </si>
  <si>
    <t>1v/10</t>
  </si>
  <si>
    <t>3,03</t>
  </si>
  <si>
    <t>Juodoji arbata su citrina be cukraus</t>
  </si>
  <si>
    <t>2G</t>
  </si>
  <si>
    <t>Uogų desertas su  jogurtu</t>
  </si>
  <si>
    <t>2D</t>
  </si>
  <si>
    <t>160/40</t>
  </si>
  <si>
    <t>7Sr</t>
  </si>
  <si>
    <t>34A</t>
  </si>
  <si>
    <t>Bulvių košė su pienu</t>
  </si>
  <si>
    <t>3Gar</t>
  </si>
  <si>
    <t>Pekininiai kopūstai su pomidorais, al.padažu</t>
  </si>
  <si>
    <t>24S</t>
  </si>
  <si>
    <t>55A</t>
  </si>
  <si>
    <t>Kefyras 2,5%</t>
  </si>
  <si>
    <t>16G</t>
  </si>
  <si>
    <t>Šviežių kopūstų sriuba su bulvėmis (tausojantis,augalinis)</t>
  </si>
  <si>
    <t>trečiadienis</t>
  </si>
  <si>
    <t>95A</t>
  </si>
  <si>
    <t>Įvairios uogos</t>
  </si>
  <si>
    <t>17D</t>
  </si>
  <si>
    <t>0,15</t>
  </si>
  <si>
    <t>Varškės sūris su medumi</t>
  </si>
  <si>
    <t>7D</t>
  </si>
  <si>
    <t>40/20</t>
  </si>
  <si>
    <t>Melisų arbata</t>
  </si>
  <si>
    <t>17Sr</t>
  </si>
  <si>
    <t>16A</t>
  </si>
  <si>
    <t>Biri ryžių kruopų košė (nešlifuoti)</t>
  </si>
  <si>
    <t>5Gar</t>
  </si>
  <si>
    <t>Morkų,obuolių porų  salotos su al.padažu</t>
  </si>
  <si>
    <t>14S</t>
  </si>
  <si>
    <t>83A</t>
  </si>
  <si>
    <t>Saldus jog.grietinės padažas</t>
  </si>
  <si>
    <t>8P</t>
  </si>
  <si>
    <t>Žalioji arbata</t>
  </si>
  <si>
    <t>ketvirtadienis</t>
  </si>
  <si>
    <t>Omletas (tausojantis)</t>
  </si>
  <si>
    <t>91A</t>
  </si>
  <si>
    <t>Agurkai</t>
  </si>
  <si>
    <t>36S</t>
  </si>
  <si>
    <t>Čiobrelių arbata (nesaldinta)</t>
  </si>
  <si>
    <t>Petrinta moliūgų sriuba(tausojantis)</t>
  </si>
  <si>
    <t>22Sr</t>
  </si>
  <si>
    <t>2A</t>
  </si>
  <si>
    <t>75/75</t>
  </si>
  <si>
    <t>Virti pilno grūdo makaronai</t>
  </si>
  <si>
    <t>8Gar</t>
  </si>
  <si>
    <t>106A</t>
  </si>
  <si>
    <t>Ryžių traputis su varškės ir avokado užtepėle</t>
  </si>
  <si>
    <t>8Š</t>
  </si>
  <si>
    <t>1v/20</t>
  </si>
  <si>
    <t>Pienas  2,5%</t>
  </si>
  <si>
    <t>17G</t>
  </si>
  <si>
    <t>100/100</t>
  </si>
  <si>
    <t>penktadienis</t>
  </si>
  <si>
    <t>107A</t>
  </si>
  <si>
    <t xml:space="preserve">Vaisių salotos </t>
  </si>
  <si>
    <t>63S</t>
  </si>
  <si>
    <t>Kefyro kokteilis 0,4%</t>
  </si>
  <si>
    <t>18G</t>
  </si>
  <si>
    <t>12Sr</t>
  </si>
  <si>
    <t>Kepta žuvis(tausojantis)</t>
  </si>
  <si>
    <t>38A</t>
  </si>
  <si>
    <t>Burokėlių salotos su ž.žirneliais</t>
  </si>
  <si>
    <t>18S</t>
  </si>
  <si>
    <t>27Sr</t>
  </si>
  <si>
    <t>2 savaitė</t>
  </si>
  <si>
    <t>108A</t>
  </si>
  <si>
    <t>11Sr</t>
  </si>
  <si>
    <t>50/50</t>
  </si>
  <si>
    <t>Kopūstų- agurkų salotos su al.padažu</t>
  </si>
  <si>
    <t>3S</t>
  </si>
  <si>
    <t>52A</t>
  </si>
  <si>
    <t>Natūralus jogurtas</t>
  </si>
  <si>
    <t>Tiršta ryžių kruopų košė(tausojantis)</t>
  </si>
  <si>
    <t>98A</t>
  </si>
  <si>
    <t>31A</t>
  </si>
  <si>
    <t>54S</t>
  </si>
  <si>
    <t>82A</t>
  </si>
  <si>
    <t>Melisų arbata su citrina be cukraus</t>
  </si>
  <si>
    <t>109A</t>
  </si>
  <si>
    <t>Įvairios trintos uogos</t>
  </si>
  <si>
    <t>9Sr</t>
  </si>
  <si>
    <t>32A</t>
  </si>
  <si>
    <t>Biri perlinių kruopų košė</t>
  </si>
  <si>
    <t>6Gar</t>
  </si>
  <si>
    <t>Burokėlių salotos su agurkais,ž.žirneliais,al.padažu</t>
  </si>
  <si>
    <t>20S</t>
  </si>
  <si>
    <t>93A</t>
  </si>
  <si>
    <t>Pomidorai</t>
  </si>
  <si>
    <t>37S</t>
  </si>
  <si>
    <t>62A</t>
  </si>
  <si>
    <t>Virtos bulvės</t>
  </si>
  <si>
    <t>1Gar</t>
  </si>
  <si>
    <t>78A</t>
  </si>
  <si>
    <t>2Sr</t>
  </si>
  <si>
    <t>Daržovių salotos su paprikomis, al.padažu</t>
  </si>
  <si>
    <t>5S</t>
  </si>
  <si>
    <t>3 savaitė</t>
  </si>
  <si>
    <t>111A</t>
  </si>
  <si>
    <t>Trintos uogos su jogurtu</t>
  </si>
  <si>
    <t>13D</t>
  </si>
  <si>
    <t>80/20</t>
  </si>
  <si>
    <t>Traputis</t>
  </si>
  <si>
    <t>20</t>
  </si>
  <si>
    <t>Vaisinė arbata su citrina be cukraus</t>
  </si>
  <si>
    <t>13Sr</t>
  </si>
  <si>
    <t>68A</t>
  </si>
  <si>
    <t>Saldus jogurtinės grietinės padažas</t>
  </si>
  <si>
    <t>118A</t>
  </si>
  <si>
    <t>3A</t>
  </si>
  <si>
    <t>94A</t>
  </si>
  <si>
    <t>120/37,5</t>
  </si>
  <si>
    <t>16Sr</t>
  </si>
  <si>
    <t>Burokėlių salotos su agurkais ir pupelėmis</t>
  </si>
  <si>
    <t>21S</t>
  </si>
  <si>
    <t>Žalioji arbata su citrina be cukraus</t>
  </si>
  <si>
    <t xml:space="preserve">Daržovių asorti  su grietinės-pomidorų padažu </t>
  </si>
  <si>
    <t>10Gar</t>
  </si>
  <si>
    <t>Virti kiaušiniai su ž.žirneliais ir majonezu</t>
  </si>
  <si>
    <t>11Š</t>
  </si>
  <si>
    <t>Penktadienis</t>
  </si>
  <si>
    <t>Pertrinta daržovių sriuba(tausojantis)</t>
  </si>
  <si>
    <t>14Sr</t>
  </si>
  <si>
    <t>54A</t>
  </si>
  <si>
    <t xml:space="preserve"> Tiršta avižinių dribsnių košė (tausojantis)</t>
  </si>
  <si>
    <t>Viso:</t>
  </si>
  <si>
    <t>Petrinta moliūgų sriuba (tausojantis)</t>
  </si>
  <si>
    <t>Kopūstų salotos su morkomis, aliej.padažu</t>
  </si>
  <si>
    <t>Varškės apkepas (tausojantis)</t>
  </si>
  <si>
    <t>Burokėlių sriuba su bulvėmis (tausojantis, augalinis)</t>
  </si>
  <si>
    <t>Biri perlinių kruopų košė su morkomis ir svogūnais (tausojantis, augalinis)</t>
  </si>
  <si>
    <t>Sumuštinis  su sviestu (juoda duona)</t>
  </si>
  <si>
    <t>Šviežių kopūstų sriuba su bulvėmis (tausojantis, augalinis)</t>
  </si>
  <si>
    <t>Maltas paukštienos šlaun.mėsos kepsnys (tausojantis)</t>
  </si>
  <si>
    <t>Virtų bulvių - varškės voleliai (tausojantis)</t>
  </si>
  <si>
    <t>Jautienos- kiaulienos maltinis (tausojantis)</t>
  </si>
  <si>
    <t>Žalių žirnelių sriuba su bulvėmis (tausojantis, augalinis)</t>
  </si>
  <si>
    <t>Paukštienos-daržovių troškinys (tausojantis)</t>
  </si>
  <si>
    <t>Biri grikių košė su morkomis, svogūnais (tausojantis, augalinis)</t>
  </si>
  <si>
    <t>Pieniška pilno grūdo makaronų sriuba (tausojantis)</t>
  </si>
  <si>
    <t>Kepta žuvis (tausojantis)</t>
  </si>
  <si>
    <t>Įvairių kruopų košė (tausojantis)</t>
  </si>
  <si>
    <t>Špinatų sriuba su bulvėmis (tausojantis, augalinis)</t>
  </si>
  <si>
    <t>Jautienos-daržovių troškinys (tausojantis)</t>
  </si>
  <si>
    <t>Virtų bulvių blynai su varškės įdaru (tausojantis)</t>
  </si>
  <si>
    <t>0.15</t>
  </si>
  <si>
    <t>Pupelių sriuba su bulvėmis (tausojantis, augalinis)</t>
  </si>
  <si>
    <t>Keptos vištienos blauzdelės (tausojantis)</t>
  </si>
  <si>
    <t>Pekininiai  kopūstai su agurkais, porais al.padažu</t>
  </si>
  <si>
    <t>Virti varškėčiai (tausojantis)</t>
  </si>
  <si>
    <t>Penkių grūdų dribsnių košė (tausojantis)</t>
  </si>
  <si>
    <t>Raugintų kopūstų sriuba su bulvėmis (tausojantis, augalinis)</t>
  </si>
  <si>
    <t>Kalakutienos kepinukai (tausojantis)</t>
  </si>
  <si>
    <t>Burokėlių salotos su agurkais, ž.žirneliais, al.padažu</t>
  </si>
  <si>
    <t>Omletas su sūriu (tausojantis)</t>
  </si>
  <si>
    <t>Kiaulienos-daržovių- ryžių maltinis (tausojantis)</t>
  </si>
  <si>
    <t>Blyneliai su obuoliais (tausojantis)</t>
  </si>
  <si>
    <t>Burokėlių sriuba su pupelėmis ir bulvėmis (tausojantis, augalinis)</t>
  </si>
  <si>
    <t>Daržovių sriuba (tausojantis, augalinis)</t>
  </si>
  <si>
    <t>Pilno grūdo makaronai su jautiena (tausojantis)</t>
  </si>
  <si>
    <t>Miežinių dribsnių košė (tausojantis)</t>
  </si>
  <si>
    <t>Tiršta kvietinių kruopų košė su morkomis (tausojantis)</t>
  </si>
  <si>
    <t>Paukštienos troškinys su ryžiais (tausojantis)</t>
  </si>
  <si>
    <t>Žirnių ir perlinių kruopų sriuba (tausojantis, augalinis)</t>
  </si>
  <si>
    <t>Virtų bulvių voleliai (tausojantis)</t>
  </si>
  <si>
    <t>Pertrinta daržovių sriuba (tausojantis)</t>
  </si>
  <si>
    <t>Agurkų ir pomidorų salotos su al.padažu</t>
  </si>
  <si>
    <t>35S</t>
  </si>
  <si>
    <t>Tiršta manų kruopų košė(tausojantis)</t>
  </si>
  <si>
    <t>Tiršta manų kruopų košė (tausojantis)</t>
  </si>
  <si>
    <t>Omletas su daržovėmis (tausojantis)</t>
  </si>
  <si>
    <t>Kiaulienos troškinys su ryžiais(tausojantis)</t>
  </si>
  <si>
    <t>Jogurtinė grietinė 10%</t>
  </si>
  <si>
    <t>Sklindžiai su varške(tausojantis)</t>
  </si>
  <si>
    <t>Avižiniai sausainiai</t>
  </si>
  <si>
    <t>89A</t>
  </si>
  <si>
    <t>Varškės spygliukai (tausojantis)</t>
  </si>
  <si>
    <t>36A</t>
  </si>
  <si>
    <t>Virtos dešrelės</t>
  </si>
  <si>
    <t>Ekologiškas jogurtas "Dobilas"3,8%</t>
  </si>
  <si>
    <t>Troškinta kiauliena (tausojantis)</t>
  </si>
  <si>
    <t>1A</t>
  </si>
  <si>
    <t>75/45</t>
  </si>
  <si>
    <t>100/60</t>
  </si>
  <si>
    <t>Maltas žuvies kepsnys(tausojantis)</t>
  </si>
  <si>
    <t>42A</t>
  </si>
  <si>
    <r>
      <t>Alergenai</t>
    </r>
    <r>
      <rPr>
        <b/>
        <sz val="12"/>
        <color indexed="8"/>
        <rFont val="Calibri"/>
        <family val="2"/>
      </rPr>
      <t>*</t>
    </r>
  </si>
  <si>
    <t>* Alergijas arba netoleravimą sukeliančios medžiagos arba produktai. (ES) Nr.1169/2011  II Priedas</t>
  </si>
  <si>
    <t>1* 7*</t>
  </si>
  <si>
    <t>7*</t>
  </si>
  <si>
    <t>3*</t>
  </si>
  <si>
    <t>1*</t>
  </si>
  <si>
    <t>1*3*7*</t>
  </si>
  <si>
    <t>Agurkų sriuba su ryžių kruop.(tausojantis, augalinis)</t>
  </si>
  <si>
    <t>1*7*</t>
  </si>
  <si>
    <t>Biri perlinių kruopų košė su morkomis,svogūnais(tausojantis,augalinis)</t>
  </si>
  <si>
    <t>1*3* 7*</t>
  </si>
  <si>
    <t>3*4*</t>
  </si>
  <si>
    <t>3*7*</t>
  </si>
  <si>
    <t>1* 3* 7*</t>
  </si>
  <si>
    <t>1*3*4*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</si>
</sst>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yy\-m\-d"/>
    <numFmt numFmtId="183" formatCode="[$-427]General"/>
    <numFmt numFmtId="184" formatCode="[$-427]0.00"/>
    <numFmt numFmtId="185" formatCode="dd&quot;.&quot;mmm"/>
  </numFmts>
  <fonts count="71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1"/>
      <family val="0"/>
    </font>
    <font>
      <sz val="12"/>
      <name val="Arial"/>
      <family val="2"/>
    </font>
    <font>
      <sz val="11"/>
      <name val="Arial1"/>
      <family val="0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1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1"/>
      <color indexed="63"/>
      <name val="Calibri"/>
      <family val="2"/>
    </font>
    <font>
      <sz val="10"/>
      <color indexed="8"/>
      <name val="Arial1"/>
      <family val="0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i/>
      <u val="single"/>
      <sz val="11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1"/>
      <family val="0"/>
    </font>
    <font>
      <sz val="12"/>
      <color indexed="8"/>
      <name val="Arial1"/>
      <family val="0"/>
    </font>
    <font>
      <sz val="12"/>
      <color indexed="8"/>
      <name val="Arial"/>
      <family val="2"/>
    </font>
    <font>
      <b/>
      <sz val="14"/>
      <color indexed="8"/>
      <name val="Arial1"/>
      <family val="0"/>
    </font>
    <font>
      <b/>
      <sz val="12"/>
      <color indexed="8"/>
      <name val="Arial1"/>
      <family val="0"/>
    </font>
    <font>
      <sz val="14"/>
      <color indexed="8"/>
      <name val="Arial1"/>
      <family val="0"/>
    </font>
    <font>
      <b/>
      <sz val="11"/>
      <color indexed="8"/>
      <name val="Arial1"/>
      <family val="0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i/>
      <u val="single"/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6"/>
      <color rgb="FF000000"/>
      <name val="Arial1"/>
      <family val="0"/>
    </font>
    <font>
      <sz val="12"/>
      <color rgb="FF000000"/>
      <name val="Arial1"/>
      <family val="0"/>
    </font>
    <font>
      <sz val="12"/>
      <color rgb="FF000000"/>
      <name val="Arial"/>
      <family val="2"/>
    </font>
    <font>
      <b/>
      <sz val="14"/>
      <color rgb="FF000000"/>
      <name val="Arial1"/>
      <family val="0"/>
    </font>
    <font>
      <b/>
      <sz val="12"/>
      <color rgb="FF000000"/>
      <name val="Arial1"/>
      <family val="0"/>
    </font>
    <font>
      <sz val="14"/>
      <color rgb="FF000000"/>
      <name val="Arial1"/>
      <family val="0"/>
    </font>
    <font>
      <b/>
      <sz val="11"/>
      <color rgb="FF000000"/>
      <name val="Arial1"/>
      <family val="0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</borders>
  <cellStyleXfs count="7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183" fontId="47" fillId="0" borderId="0" applyBorder="0" applyProtection="0">
      <alignment/>
    </xf>
    <xf numFmtId="0" fontId="48" fillId="21" borderId="0" applyNumberFormat="0" applyBorder="0" applyAlignment="0" applyProtection="0"/>
    <xf numFmtId="0" fontId="49" fillId="0" borderId="0" applyNumberFormat="0" applyBorder="0" applyProtection="0">
      <alignment horizontal="center"/>
    </xf>
    <xf numFmtId="0" fontId="49" fillId="0" borderId="0" applyNumberFormat="0" applyBorder="0" applyProtection="0">
      <alignment horizontal="center" textRotation="90"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47" fillId="0" borderId="0" applyNumberFormat="0" applyBorder="0" applyProtection="0">
      <alignment/>
    </xf>
    <xf numFmtId="0" fontId="52" fillId="0" borderId="0" applyNumberFormat="0" applyFill="0" applyBorder="0" applyAlignment="0" applyProtection="0"/>
    <xf numFmtId="0" fontId="53" fillId="22" borderId="4" applyNumberFormat="0" applyAlignment="0" applyProtection="0"/>
    <xf numFmtId="0" fontId="54" fillId="23" borderId="5" applyNumberFormat="0" applyAlignment="0" applyProtection="0"/>
    <xf numFmtId="181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55" fillId="24" borderId="0" applyNumberFormat="0" applyBorder="0" applyAlignment="0" applyProtection="0"/>
    <xf numFmtId="0" fontId="50" fillId="0" borderId="0" applyNumberFormat="0" applyBorder="0" applyProtection="0">
      <alignment/>
    </xf>
    <xf numFmtId="0" fontId="50" fillId="0" borderId="0" applyNumberFormat="0" applyBorder="0" applyProtection="0">
      <alignment/>
    </xf>
    <xf numFmtId="0" fontId="51" fillId="0" borderId="0" applyNumberFormat="0" applyBorder="0" applyProtection="0">
      <alignment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57" fillId="0" borderId="0" applyNumberFormat="0" applyBorder="0" applyProtection="0">
      <alignment/>
    </xf>
    <xf numFmtId="0" fontId="57" fillId="0" borderId="0" applyNumberFormat="0" applyBorder="0" applyProtection="0">
      <alignment/>
    </xf>
    <xf numFmtId="0" fontId="58" fillId="22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180" fontId="40" fillId="0" borderId="0" applyFont="0" applyFill="0" applyBorder="0" applyAlignment="0" applyProtection="0"/>
    <xf numFmtId="178" fontId="4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10" xfId="43" applyFont="1" applyFill="1" applyBorder="1" applyAlignment="1">
      <alignment horizontal="center" vertical="center"/>
    </xf>
    <xf numFmtId="49" fontId="63" fillId="0" borderId="10" xfId="43" applyNumberFormat="1" applyFont="1" applyFill="1" applyBorder="1" applyAlignment="1">
      <alignment horizontal="center" vertical="center"/>
    </xf>
    <xf numFmtId="0" fontId="64" fillId="0" borderId="10" xfId="45" applyFont="1" applyFill="1" applyBorder="1" applyAlignment="1">
      <alignment horizontal="center" vertical="center"/>
    </xf>
    <xf numFmtId="0" fontId="63" fillId="0" borderId="0" xfId="43" applyFont="1" applyFill="1" applyAlignment="1">
      <alignment horizontal="center" vertical="center"/>
    </xf>
    <xf numFmtId="0" fontId="63" fillId="0" borderId="11" xfId="52" applyFont="1" applyFill="1" applyBorder="1" applyAlignment="1">
      <alignment horizontal="center" vertical="center" wrapText="1"/>
    </xf>
    <xf numFmtId="0" fontId="63" fillId="0" borderId="11" xfId="52" applyFont="1" applyFill="1" applyBorder="1" applyAlignment="1">
      <alignment horizontal="center" vertical="center"/>
    </xf>
    <xf numFmtId="2" fontId="63" fillId="0" borderId="10" xfId="52" applyNumberFormat="1" applyFont="1" applyFill="1" applyBorder="1" applyAlignment="1">
      <alignment horizontal="center" vertical="center"/>
    </xf>
    <xf numFmtId="0" fontId="63" fillId="0" borderId="10" xfId="52" applyFont="1" applyFill="1" applyBorder="1" applyAlignment="1">
      <alignment horizontal="center" vertical="center" wrapText="1"/>
    </xf>
    <xf numFmtId="0" fontId="63" fillId="0" borderId="10" xfId="52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183" fontId="63" fillId="0" borderId="10" xfId="39" applyFont="1" applyFill="1" applyBorder="1" applyAlignment="1">
      <alignment horizontal="center" vertical="center" wrapText="1"/>
    </xf>
    <xf numFmtId="183" fontId="63" fillId="0" borderId="10" xfId="39" applyFont="1" applyFill="1" applyBorder="1" applyAlignment="1">
      <alignment horizontal="center" vertical="center"/>
    </xf>
    <xf numFmtId="184" fontId="63" fillId="0" borderId="10" xfId="39" applyNumberFormat="1" applyFont="1" applyFill="1" applyBorder="1" applyAlignment="1">
      <alignment horizontal="center" vertical="center"/>
    </xf>
    <xf numFmtId="183" fontId="63" fillId="0" borderId="12" xfId="39" applyFont="1" applyFill="1" applyBorder="1" applyAlignment="1">
      <alignment horizontal="center" vertical="center" wrapText="1"/>
    </xf>
    <xf numFmtId="183" fontId="63" fillId="0" borderId="12" xfId="39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185" fontId="64" fillId="0" borderId="10" xfId="45" applyNumberFormat="1" applyFont="1" applyFill="1" applyBorder="1" applyAlignment="1">
      <alignment horizontal="center" vertical="center"/>
    </xf>
    <xf numFmtId="185" fontId="0" fillId="0" borderId="0" xfId="0" applyNumberForma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11" xfId="43" applyFont="1" applyFill="1" applyBorder="1" applyAlignment="1">
      <alignment horizontal="center" vertical="center"/>
    </xf>
    <xf numFmtId="2" fontId="63" fillId="0" borderId="11" xfId="52" applyNumberFormat="1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4" fillId="0" borderId="10" xfId="43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/>
    </xf>
    <xf numFmtId="0" fontId="63" fillId="0" borderId="10" xfId="53" applyFont="1" applyFill="1" applyBorder="1" applyAlignment="1">
      <alignment horizontal="center" vertical="center" wrapText="1"/>
    </xf>
    <xf numFmtId="0" fontId="63" fillId="0" borderId="10" xfId="53" applyFont="1" applyFill="1" applyBorder="1" applyAlignment="1">
      <alignment horizontal="center" vertical="center"/>
    </xf>
    <xf numFmtId="2" fontId="63" fillId="0" borderId="10" xfId="53" applyNumberFormat="1" applyFont="1" applyFill="1" applyBorder="1" applyAlignment="1">
      <alignment horizontal="center" vertical="center"/>
    </xf>
    <xf numFmtId="0" fontId="63" fillId="0" borderId="12" xfId="43" applyFont="1" applyFill="1" applyBorder="1" applyAlignment="1">
      <alignment horizontal="center" vertical="center"/>
    </xf>
    <xf numFmtId="2" fontId="63" fillId="0" borderId="10" xfId="43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43" applyFont="1" applyFill="1" applyBorder="1" applyAlignment="1">
      <alignment horizontal="left" vertical="center"/>
    </xf>
    <xf numFmtId="0" fontId="3" fillId="0" borderId="10" xfId="52" applyFont="1" applyFill="1" applyBorder="1" applyAlignment="1">
      <alignment horizontal="left" vertical="center" wrapText="1"/>
    </xf>
    <xf numFmtId="0" fontId="3" fillId="0" borderId="13" xfId="43" applyFont="1" applyFill="1" applyBorder="1" applyAlignment="1">
      <alignment horizontal="left" vertical="center"/>
    </xf>
    <xf numFmtId="0" fontId="3" fillId="0" borderId="10" xfId="53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10" xfId="43" applyFont="1" applyFill="1" applyBorder="1" applyAlignment="1">
      <alignment horizontal="center" vertical="center"/>
    </xf>
    <xf numFmtId="0" fontId="3" fillId="0" borderId="10" xfId="52" applyFont="1" applyFill="1" applyBorder="1" applyAlignment="1">
      <alignment horizontal="left" wrapText="1"/>
    </xf>
    <xf numFmtId="0" fontId="3" fillId="0" borderId="10" xfId="43" applyFont="1" applyFill="1" applyBorder="1" applyAlignment="1">
      <alignment horizontal="left"/>
    </xf>
    <xf numFmtId="0" fontId="3" fillId="0" borderId="0" xfId="43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53" applyFont="1" applyFill="1" applyBorder="1" applyAlignment="1">
      <alignment horizontal="left" vertical="center" wrapText="1"/>
    </xf>
    <xf numFmtId="0" fontId="3" fillId="0" borderId="0" xfId="52" applyFont="1" applyFill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45" applyFont="1" applyFill="1" applyBorder="1" applyAlignment="1">
      <alignment horizontal="center" vertical="center"/>
    </xf>
    <xf numFmtId="0" fontId="6" fillId="0" borderId="10" xfId="43" applyFont="1" applyFill="1" applyBorder="1" applyAlignment="1">
      <alignment horizontal="center" vertical="center"/>
    </xf>
    <xf numFmtId="183" fontId="3" fillId="0" borderId="10" xfId="39" applyFont="1" applyFill="1" applyBorder="1" applyAlignment="1">
      <alignment horizontal="left" vertical="center" wrapText="1"/>
    </xf>
    <xf numFmtId="49" fontId="4" fillId="0" borderId="10" xfId="4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85" fontId="5" fillId="0" borderId="10" xfId="45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52" applyFont="1" applyFill="1" applyBorder="1" applyAlignment="1">
      <alignment horizontal="left" wrapText="1"/>
    </xf>
    <xf numFmtId="0" fontId="62" fillId="0" borderId="0" xfId="0" applyFont="1" applyBorder="1" applyAlignment="1">
      <alignment/>
    </xf>
    <xf numFmtId="0" fontId="3" fillId="0" borderId="15" xfId="52" applyFont="1" applyFill="1" applyBorder="1" applyAlignment="1">
      <alignment horizontal="left" vertical="center" wrapText="1"/>
    </xf>
    <xf numFmtId="0" fontId="63" fillId="0" borderId="15" xfId="43" applyFont="1" applyFill="1" applyBorder="1" applyAlignment="1">
      <alignment horizontal="center" vertical="center"/>
    </xf>
    <xf numFmtId="2" fontId="66" fillId="0" borderId="16" xfId="53" applyNumberFormat="1" applyFont="1" applyFill="1" applyBorder="1" applyAlignment="1">
      <alignment horizontal="center" vertical="center" wrapText="1"/>
    </xf>
    <xf numFmtId="0" fontId="3" fillId="0" borderId="12" xfId="52" applyFont="1" applyFill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16" xfId="43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/>
    </xf>
    <xf numFmtId="0" fontId="64" fillId="0" borderId="14" xfId="45" applyFont="1" applyFill="1" applyBorder="1" applyAlignment="1">
      <alignment horizontal="center" vertical="center"/>
    </xf>
    <xf numFmtId="0" fontId="64" fillId="0" borderId="12" xfId="45" applyFont="1" applyFill="1" applyBorder="1" applyAlignment="1">
      <alignment horizontal="center" vertical="center"/>
    </xf>
    <xf numFmtId="0" fontId="63" fillId="0" borderId="16" xfId="43" applyFont="1" applyFill="1" applyBorder="1" applyAlignment="1">
      <alignment horizontal="center" vertical="center"/>
    </xf>
    <xf numFmtId="0" fontId="3" fillId="0" borderId="16" xfId="52" applyFont="1" applyFill="1" applyBorder="1" applyAlignment="1">
      <alignment horizontal="left" vertical="center" wrapText="1"/>
    </xf>
    <xf numFmtId="0" fontId="2" fillId="0" borderId="16" xfId="52" applyFont="1" applyFill="1" applyBorder="1" applyAlignment="1">
      <alignment horizontal="left" vertical="center" wrapText="1"/>
    </xf>
    <xf numFmtId="0" fontId="66" fillId="0" borderId="16" xfId="43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7" fillId="0" borderId="0" xfId="52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0" fontId="3" fillId="0" borderId="10" xfId="54" applyFont="1" applyFill="1" applyBorder="1" applyAlignment="1">
      <alignment horizontal="left" vertical="center"/>
    </xf>
    <xf numFmtId="183" fontId="3" fillId="0" borderId="10" xfId="39" applyFont="1" applyFill="1" applyBorder="1" applyAlignment="1">
      <alignment horizontal="left" vertical="center"/>
    </xf>
    <xf numFmtId="0" fontId="3" fillId="0" borderId="12" xfId="43" applyFont="1" applyFill="1" applyBorder="1" applyAlignment="1">
      <alignment horizontal="left" vertical="center"/>
    </xf>
    <xf numFmtId="0" fontId="3" fillId="0" borderId="18" xfId="43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2" fontId="66" fillId="0" borderId="16" xfId="43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3" fillId="0" borderId="12" xfId="43" applyFont="1" applyFill="1" applyBorder="1" applyAlignment="1">
      <alignment horizontal="left" vertical="top"/>
    </xf>
    <xf numFmtId="0" fontId="3" fillId="0" borderId="13" xfId="43" applyFont="1" applyFill="1" applyBorder="1" applyAlignment="1">
      <alignment horizontal="left" vertical="center" wrapText="1"/>
    </xf>
    <xf numFmtId="0" fontId="3" fillId="0" borderId="16" xfId="43" applyFont="1" applyFill="1" applyBorder="1" applyAlignment="1">
      <alignment horizontal="left" vertical="center" wrapText="1"/>
    </xf>
    <xf numFmtId="0" fontId="3" fillId="0" borderId="0" xfId="43" applyFont="1" applyFill="1" applyBorder="1" applyAlignment="1">
      <alignment horizontal="left" vertical="center"/>
    </xf>
    <xf numFmtId="0" fontId="63" fillId="0" borderId="15" xfId="52" applyFont="1" applyFill="1" applyBorder="1" applyAlignment="1">
      <alignment horizontal="center" vertical="center" wrapText="1"/>
    </xf>
    <xf numFmtId="0" fontId="63" fillId="0" borderId="15" xfId="52" applyFont="1" applyFill="1" applyBorder="1" applyAlignment="1">
      <alignment horizontal="center" vertical="center"/>
    </xf>
    <xf numFmtId="2" fontId="63" fillId="0" borderId="15" xfId="52" applyNumberFormat="1" applyFont="1" applyFill="1" applyBorder="1" applyAlignment="1">
      <alignment horizontal="center" vertical="center"/>
    </xf>
    <xf numFmtId="182" fontId="3" fillId="0" borderId="0" xfId="0" applyNumberFormat="1" applyFont="1" applyBorder="1" applyAlignment="1">
      <alignment horizontal="left"/>
    </xf>
    <xf numFmtId="182" fontId="62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5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53" applyFont="1" applyFill="1" applyBorder="1" applyAlignment="1">
      <alignment horizontal="left" vertical="center" wrapText="1"/>
    </xf>
    <xf numFmtId="49" fontId="63" fillId="0" borderId="11" xfId="0" applyNumberFormat="1" applyFont="1" applyBorder="1" applyAlignment="1">
      <alignment horizontal="center" vertical="center"/>
    </xf>
    <xf numFmtId="0" fontId="3" fillId="0" borderId="12" xfId="43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0" xfId="43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184" fontId="66" fillId="0" borderId="16" xfId="43" applyNumberFormat="1" applyFont="1" applyFill="1" applyBorder="1" applyAlignment="1">
      <alignment horizontal="center" vertical="center"/>
    </xf>
    <xf numFmtId="0" fontId="3" fillId="0" borderId="16" xfId="45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63" fillId="0" borderId="11" xfId="0" applyFont="1" applyBorder="1" applyAlignment="1">
      <alignment horizontal="center" vertical="center" wrapText="1"/>
    </xf>
    <xf numFmtId="0" fontId="3" fillId="0" borderId="16" xfId="43" applyFont="1" applyFill="1" applyBorder="1" applyAlignment="1">
      <alignment horizontal="left"/>
    </xf>
    <xf numFmtId="183" fontId="3" fillId="0" borderId="16" xfId="39" applyFont="1" applyFill="1" applyBorder="1" applyAlignment="1">
      <alignment horizontal="left" vertical="center" wrapText="1"/>
    </xf>
    <xf numFmtId="0" fontId="3" fillId="0" borderId="0" xfId="43" applyFont="1" applyFill="1" applyAlignment="1">
      <alignment horizontal="left" vertical="center" wrapText="1"/>
    </xf>
    <xf numFmtId="0" fontId="3" fillId="0" borderId="12" xfId="45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52" applyFont="1" applyFill="1" applyBorder="1" applyAlignment="1">
      <alignment horizontal="left" vertical="center" wrapText="1"/>
    </xf>
    <xf numFmtId="0" fontId="63" fillId="0" borderId="11" xfId="53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43" applyFont="1" applyFill="1" applyBorder="1" applyAlignment="1">
      <alignment horizontal="center" vertical="center"/>
    </xf>
    <xf numFmtId="2" fontId="0" fillId="0" borderId="10" xfId="43" applyNumberFormat="1" applyFont="1" applyFill="1" applyBorder="1" applyAlignment="1">
      <alignment horizontal="center" vertical="center"/>
    </xf>
    <xf numFmtId="0" fontId="0" fillId="0" borderId="12" xfId="43" applyFont="1" applyFill="1" applyBorder="1" applyAlignment="1">
      <alignment horizontal="center" vertical="center"/>
    </xf>
    <xf numFmtId="49" fontId="0" fillId="0" borderId="12" xfId="43" applyNumberFormat="1" applyFont="1" applyFill="1" applyBorder="1" applyAlignment="1">
      <alignment horizontal="center" vertical="center"/>
    </xf>
    <xf numFmtId="2" fontId="0" fillId="0" borderId="12" xfId="43" applyNumberFormat="1" applyFont="1" applyFill="1" applyBorder="1" applyAlignment="1">
      <alignment horizontal="center" vertical="center"/>
    </xf>
    <xf numFmtId="49" fontId="0" fillId="0" borderId="10" xfId="43" applyNumberFormat="1" applyFont="1" applyFill="1" applyBorder="1" applyAlignment="1">
      <alignment horizontal="center" vertical="center"/>
    </xf>
    <xf numFmtId="0" fontId="68" fillId="0" borderId="16" xfId="43" applyFont="1" applyFill="1" applyBorder="1" applyAlignment="1">
      <alignment horizontal="center" vertical="center"/>
    </xf>
    <xf numFmtId="2" fontId="68" fillId="0" borderId="16" xfId="43" applyNumberFormat="1" applyFont="1" applyFill="1" applyBorder="1" applyAlignment="1">
      <alignment horizontal="center" vertical="center"/>
    </xf>
    <xf numFmtId="0" fontId="0" fillId="0" borderId="11" xfId="52" applyFont="1" applyFill="1" applyBorder="1" applyAlignment="1">
      <alignment horizontal="center" vertical="center" wrapText="1"/>
    </xf>
    <xf numFmtId="0" fontId="0" fillId="0" borderId="11" xfId="52" applyFont="1" applyFill="1" applyBorder="1" applyAlignment="1">
      <alignment horizontal="center" vertical="center"/>
    </xf>
    <xf numFmtId="2" fontId="0" fillId="0" borderId="10" xfId="52" applyNumberFormat="1" applyFont="1" applyFill="1" applyBorder="1" applyAlignment="1">
      <alignment horizontal="center" vertical="center"/>
    </xf>
    <xf numFmtId="0" fontId="0" fillId="0" borderId="10" xfId="52" applyFont="1" applyFill="1" applyBorder="1" applyAlignment="1">
      <alignment horizontal="center" vertical="center" wrapText="1"/>
    </xf>
    <xf numFmtId="0" fontId="0" fillId="0" borderId="10" xfId="52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53" applyFont="1" applyFill="1" applyBorder="1" applyAlignment="1">
      <alignment horizontal="center" vertical="center"/>
    </xf>
    <xf numFmtId="2" fontId="0" fillId="0" borderId="10" xfId="53" applyNumberFormat="1" applyFont="1" applyFill="1" applyBorder="1" applyAlignment="1">
      <alignment horizontal="center" vertical="center"/>
    </xf>
    <xf numFmtId="0" fontId="0" fillId="0" borderId="12" xfId="53" applyFont="1" applyFill="1" applyBorder="1" applyAlignment="1">
      <alignment horizontal="center" vertical="center" wrapText="1"/>
    </xf>
    <xf numFmtId="0" fontId="0" fillId="0" borderId="16" xfId="52" applyFont="1" applyFill="1" applyBorder="1" applyAlignment="1">
      <alignment horizontal="center" vertical="center" wrapText="1"/>
    </xf>
    <xf numFmtId="2" fontId="0" fillId="0" borderId="12" xfId="52" applyNumberFormat="1" applyFont="1" applyFill="1" applyBorder="1" applyAlignment="1">
      <alignment horizontal="center" vertical="center"/>
    </xf>
    <xf numFmtId="0" fontId="0" fillId="0" borderId="10" xfId="53" applyFont="1" applyFill="1" applyBorder="1" applyAlignment="1">
      <alignment horizontal="center" vertical="center" wrapText="1"/>
    </xf>
    <xf numFmtId="2" fontId="63" fillId="0" borderId="19" xfId="52" applyNumberFormat="1" applyFont="1" applyFill="1" applyBorder="1" applyAlignment="1">
      <alignment horizontal="center" vertical="center"/>
    </xf>
    <xf numFmtId="2" fontId="66" fillId="0" borderId="16" xfId="53" applyNumberFormat="1" applyFont="1" applyFill="1" applyBorder="1" applyAlignment="1">
      <alignment horizontal="center" vertical="center" wrapText="1"/>
    </xf>
    <xf numFmtId="0" fontId="0" fillId="0" borderId="10" xfId="43" applyFont="1" applyFill="1" applyBorder="1" applyAlignment="1">
      <alignment horizontal="center" vertical="center"/>
    </xf>
    <xf numFmtId="2" fontId="0" fillId="0" borderId="10" xfId="43" applyNumberFormat="1" applyFont="1" applyFill="1" applyBorder="1" applyAlignment="1">
      <alignment horizontal="center" vertical="center"/>
    </xf>
    <xf numFmtId="2" fontId="0" fillId="0" borderId="12" xfId="43" applyNumberFormat="1" applyFont="1" applyFill="1" applyBorder="1" applyAlignment="1">
      <alignment horizontal="center" vertical="center"/>
    </xf>
    <xf numFmtId="2" fontId="0" fillId="0" borderId="10" xfId="52" applyNumberFormat="1" applyFont="1" applyFill="1" applyBorder="1" applyAlignment="1">
      <alignment horizontal="center" vertical="center"/>
    </xf>
    <xf numFmtId="2" fontId="0" fillId="0" borderId="10" xfId="53" applyNumberFormat="1" applyFont="1" applyFill="1" applyBorder="1" applyAlignment="1">
      <alignment horizontal="center" vertical="center"/>
    </xf>
    <xf numFmtId="2" fontId="0" fillId="0" borderId="12" xfId="52" applyNumberFormat="1" applyFont="1" applyFill="1" applyBorder="1" applyAlignment="1">
      <alignment horizontal="center" vertical="center"/>
    </xf>
    <xf numFmtId="0" fontId="8" fillId="0" borderId="20" xfId="52" applyFont="1" applyFill="1" applyBorder="1" applyAlignment="1">
      <alignment horizontal="center" vertical="center" wrapText="1"/>
    </xf>
    <xf numFmtId="0" fontId="66" fillId="0" borderId="16" xfId="53" applyFont="1" applyFill="1" applyBorder="1" applyAlignment="1">
      <alignment horizontal="center" vertical="center"/>
    </xf>
    <xf numFmtId="0" fontId="66" fillId="0" borderId="16" xfId="53" applyFont="1" applyFill="1" applyBorder="1" applyAlignment="1">
      <alignment horizontal="center" vertical="center" wrapText="1"/>
    </xf>
    <xf numFmtId="2" fontId="66" fillId="0" borderId="16" xfId="53" applyNumberFormat="1" applyFont="1" applyFill="1" applyBorder="1" applyAlignment="1">
      <alignment horizontal="center" vertical="center" wrapText="1"/>
    </xf>
    <xf numFmtId="0" fontId="8" fillId="0" borderId="20" xfId="53" applyFont="1" applyFill="1" applyBorder="1" applyAlignment="1">
      <alignment horizontal="center" vertical="center" wrapText="1"/>
    </xf>
    <xf numFmtId="0" fontId="8" fillId="0" borderId="21" xfId="43" applyFont="1" applyFill="1" applyBorder="1" applyAlignment="1">
      <alignment horizontal="center" vertical="center"/>
    </xf>
    <xf numFmtId="0" fontId="8" fillId="0" borderId="22" xfId="4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3" xfId="52" applyFont="1" applyFill="1" applyBorder="1" applyAlignment="1">
      <alignment horizontal="center" vertical="center" wrapText="1"/>
    </xf>
    <xf numFmtId="0" fontId="8" fillId="0" borderId="24" xfId="52" applyFont="1" applyFill="1" applyBorder="1" applyAlignment="1">
      <alignment horizontal="center" vertical="center" wrapText="1"/>
    </xf>
    <xf numFmtId="0" fontId="69" fillId="0" borderId="25" xfId="43" applyFont="1" applyFill="1" applyBorder="1" applyAlignment="1">
      <alignment horizontal="center" vertical="center"/>
    </xf>
    <xf numFmtId="0" fontId="69" fillId="0" borderId="26" xfId="43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182" fontId="3" fillId="0" borderId="0" xfId="0" applyNumberFormat="1" applyFont="1" applyBorder="1" applyAlignment="1">
      <alignment horizontal="left"/>
    </xf>
    <xf numFmtId="182" fontId="6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62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21" xfId="43" applyFont="1" applyFill="1" applyBorder="1" applyAlignment="1">
      <alignment horizontal="center" vertical="center"/>
    </xf>
    <xf numFmtId="0" fontId="2" fillId="0" borderId="20" xfId="52" applyFont="1" applyFill="1" applyBorder="1" applyAlignment="1">
      <alignment horizontal="center" vertical="center" wrapText="1"/>
    </xf>
    <xf numFmtId="0" fontId="2" fillId="0" borderId="22" xfId="4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0" xfId="53" applyFont="1" applyFill="1" applyBorder="1" applyAlignment="1">
      <alignment horizontal="center" vertical="center" wrapText="1"/>
    </xf>
    <xf numFmtId="0" fontId="70" fillId="0" borderId="25" xfId="43" applyFont="1" applyFill="1" applyBorder="1" applyAlignment="1">
      <alignment horizontal="center" vertical="center"/>
    </xf>
    <xf numFmtId="0" fontId="70" fillId="0" borderId="26" xfId="43" applyFont="1" applyFill="1" applyBorder="1" applyAlignment="1">
      <alignment horizontal="center" vertical="center"/>
    </xf>
    <xf numFmtId="0" fontId="2" fillId="0" borderId="23" xfId="52" applyFont="1" applyFill="1" applyBorder="1" applyAlignment="1">
      <alignment horizontal="center" vertical="center" wrapText="1"/>
    </xf>
    <xf numFmtId="0" fontId="2" fillId="0" borderId="24" xfId="52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</cellXfs>
  <cellStyles count="5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Heading" xfId="41"/>
    <cellStyle name="Heading1" xfId="42"/>
    <cellStyle name="Įprastas 2" xfId="43"/>
    <cellStyle name="Įprastas 2 2" xfId="44"/>
    <cellStyle name="Įprastas 3" xfId="45"/>
    <cellStyle name="Įspėjimo tekstas" xfId="46"/>
    <cellStyle name="Išvestis" xfId="47"/>
    <cellStyle name="Įvestis" xfId="48"/>
    <cellStyle name="Comma" xfId="49"/>
    <cellStyle name="Comma [0]" xfId="50"/>
    <cellStyle name="Neutralus" xfId="51"/>
    <cellStyle name="Normal 3" xfId="52"/>
    <cellStyle name="Normal 3 2" xfId="53"/>
    <cellStyle name="Normal 3 3" xfId="54"/>
    <cellStyle name="Paryškinimas 1" xfId="55"/>
    <cellStyle name="Paryškinimas 2" xfId="56"/>
    <cellStyle name="Paryškinimas 3" xfId="57"/>
    <cellStyle name="Paryškinimas 4" xfId="58"/>
    <cellStyle name="Paryškinimas 5" xfId="59"/>
    <cellStyle name="Paryškinimas 6" xfId="60"/>
    <cellStyle name="Pastaba" xfId="61"/>
    <cellStyle name="Pavadinimas" xfId="62"/>
    <cellStyle name="Percent" xfId="63"/>
    <cellStyle name="Result" xfId="64"/>
    <cellStyle name="Result2" xfId="65"/>
    <cellStyle name="Skaičiavimas" xfId="66"/>
    <cellStyle name="Suma" xfId="67"/>
    <cellStyle name="Susietas langelis" xfId="68"/>
    <cellStyle name="Tikrinimo langelis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90" zoomScaleSheetLayoutView="90" zoomScalePageLayoutView="0" workbookViewId="0" topLeftCell="A1">
      <selection activeCell="A37" sqref="A37"/>
    </sheetView>
  </sheetViews>
  <sheetFormatPr defaultColWidth="7.296875" defaultRowHeight="14.25"/>
  <cols>
    <col min="1" max="1" width="27.3984375" style="38" customWidth="1"/>
    <col min="2" max="2" width="5.69921875" style="0" customWidth="1"/>
    <col min="3" max="3" width="7.3984375" style="0" customWidth="1"/>
    <col min="4" max="4" width="9.09765625" style="0" customWidth="1"/>
    <col min="5" max="5" width="8.09765625" style="0" customWidth="1"/>
    <col min="6" max="6" width="9.19921875" style="0" customWidth="1"/>
    <col min="7" max="7" width="9.59765625" style="0" customWidth="1"/>
    <col min="8" max="8" width="7.5" style="0" customWidth="1"/>
    <col min="9" max="16384" width="7.19921875" style="0" customWidth="1"/>
  </cols>
  <sheetData>
    <row r="1" spans="1:7" ht="18">
      <c r="A1" s="76" t="s">
        <v>0</v>
      </c>
      <c r="B1" s="77"/>
      <c r="C1" s="77"/>
      <c r="D1" s="78"/>
      <c r="E1" s="78"/>
      <c r="F1" s="78"/>
      <c r="G1" s="60"/>
    </row>
    <row r="2" spans="1:7" ht="18">
      <c r="A2" s="79" t="s">
        <v>1</v>
      </c>
      <c r="B2" s="77"/>
      <c r="C2" s="77"/>
      <c r="D2" s="78"/>
      <c r="E2" s="78"/>
      <c r="F2" s="78"/>
      <c r="G2" s="60"/>
    </row>
    <row r="3" spans="1:7" ht="18">
      <c r="A3" s="79"/>
      <c r="B3" s="77"/>
      <c r="C3" s="77"/>
      <c r="D3" s="78"/>
      <c r="E3" s="78"/>
      <c r="F3" s="78"/>
      <c r="G3" s="60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>
      <c r="A5" s="158" t="s">
        <v>3</v>
      </c>
      <c r="B5" s="158"/>
      <c r="C5" s="158"/>
      <c r="D5" s="158"/>
      <c r="E5" s="158"/>
      <c r="F5" s="158"/>
      <c r="G5" s="158"/>
    </row>
    <row r="6" spans="1:8" ht="15.7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30.75" customHeight="1">
      <c r="A7" s="155"/>
      <c r="B7" s="155"/>
      <c r="C7" s="156"/>
      <c r="D7" s="65" t="s">
        <v>9</v>
      </c>
      <c r="E7" s="65" t="s">
        <v>10</v>
      </c>
      <c r="F7" s="65" t="s">
        <v>11</v>
      </c>
      <c r="G7" s="157"/>
      <c r="H7" s="157"/>
    </row>
    <row r="8" spans="1:8" ht="28.5">
      <c r="A8" s="63" t="s">
        <v>169</v>
      </c>
      <c r="B8" s="64" t="s">
        <v>12</v>
      </c>
      <c r="C8" s="64">
        <v>150</v>
      </c>
      <c r="D8" s="64">
        <v>7.39</v>
      </c>
      <c r="E8" s="64">
        <v>7.37</v>
      </c>
      <c r="F8" s="64">
        <v>26.35</v>
      </c>
      <c r="G8" s="64">
        <v>194.55</v>
      </c>
      <c r="H8" s="64" t="s">
        <v>233</v>
      </c>
    </row>
    <row r="9" spans="1:8" ht="15">
      <c r="A9" s="66" t="s">
        <v>13</v>
      </c>
      <c r="B9" s="2" t="s">
        <v>14</v>
      </c>
      <c r="C9" s="3" t="s">
        <v>15</v>
      </c>
      <c r="D9" s="3" t="s">
        <v>16</v>
      </c>
      <c r="E9" s="2">
        <v>0</v>
      </c>
      <c r="F9" s="2">
        <v>21.27</v>
      </c>
      <c r="G9" s="2">
        <v>81.3</v>
      </c>
      <c r="H9" s="2"/>
    </row>
    <row r="10" spans="1:8" ht="15">
      <c r="A10" s="69" t="s">
        <v>17</v>
      </c>
      <c r="B10" s="70" t="s">
        <v>18</v>
      </c>
      <c r="C10" s="71">
        <v>200</v>
      </c>
      <c r="D10" s="71">
        <v>4.24</v>
      </c>
      <c r="E10" s="71">
        <v>3.35</v>
      </c>
      <c r="F10" s="71">
        <v>6.7</v>
      </c>
      <c r="G10" s="71">
        <v>68.6</v>
      </c>
      <c r="H10" s="71" t="s">
        <v>234</v>
      </c>
    </row>
    <row r="11" spans="1:8" ht="15">
      <c r="A11" s="68" t="s">
        <v>19</v>
      </c>
      <c r="B11" s="72"/>
      <c r="C11" s="72">
        <v>50</v>
      </c>
      <c r="D11" s="72">
        <v>0.64</v>
      </c>
      <c r="E11" s="72">
        <v>0.01</v>
      </c>
      <c r="F11" s="72">
        <v>2.54</v>
      </c>
      <c r="G11" s="72">
        <v>31.54</v>
      </c>
      <c r="H11" s="72"/>
    </row>
    <row r="12" spans="1:8" ht="15.75">
      <c r="A12" s="74" t="s">
        <v>170</v>
      </c>
      <c r="B12" s="75"/>
      <c r="C12" s="75"/>
      <c r="D12" s="75">
        <f>SUM(D8:D11)</f>
        <v>12.27</v>
      </c>
      <c r="E12" s="75">
        <f>SUM(E8:E11)</f>
        <v>10.73</v>
      </c>
      <c r="F12" s="75">
        <f>SUM(F8:F11)</f>
        <v>56.86000000000001</v>
      </c>
      <c r="G12" s="75">
        <f>SUM(G8:G11)</f>
        <v>375.99000000000007</v>
      </c>
      <c r="H12" s="75"/>
    </row>
    <row r="13" spans="1:7" ht="15.75">
      <c r="A13" s="164" t="s">
        <v>20</v>
      </c>
      <c r="B13" s="165"/>
      <c r="C13" s="165"/>
      <c r="D13" s="165"/>
      <c r="E13" s="165"/>
      <c r="F13" s="165"/>
      <c r="G13" s="165"/>
    </row>
    <row r="14" spans="1:8" ht="15">
      <c r="A14" s="42" t="s">
        <v>21</v>
      </c>
      <c r="B14" s="6"/>
      <c r="C14" s="7" t="s">
        <v>22</v>
      </c>
      <c r="D14" s="8">
        <v>1.14</v>
      </c>
      <c r="E14" s="8">
        <v>0.45</v>
      </c>
      <c r="F14" s="8">
        <v>20.91</v>
      </c>
      <c r="G14" s="146">
        <v>84</v>
      </c>
      <c r="H14" s="72"/>
    </row>
    <row r="15" spans="1:7" ht="15" customHeight="1">
      <c r="A15" s="162" t="s">
        <v>23</v>
      </c>
      <c r="B15" s="163"/>
      <c r="C15" s="163"/>
      <c r="D15" s="163"/>
      <c r="E15" s="163"/>
      <c r="F15" s="163"/>
      <c r="G15" s="163"/>
    </row>
    <row r="16" spans="1:8" ht="15.75" customHeight="1">
      <c r="A16" s="155" t="s">
        <v>4</v>
      </c>
      <c r="B16" s="155" t="s">
        <v>5</v>
      </c>
      <c r="C16" s="156" t="s">
        <v>6</v>
      </c>
      <c r="D16" s="155" t="s">
        <v>7</v>
      </c>
      <c r="E16" s="155"/>
      <c r="F16" s="155"/>
      <c r="G16" s="157" t="s">
        <v>8</v>
      </c>
      <c r="H16" s="157" t="s">
        <v>231</v>
      </c>
    </row>
    <row r="17" spans="1:8" ht="30.75" customHeight="1">
      <c r="A17" s="155"/>
      <c r="B17" s="155"/>
      <c r="C17" s="156"/>
      <c r="D17" s="65" t="s">
        <v>9</v>
      </c>
      <c r="E17" s="65" t="s">
        <v>10</v>
      </c>
      <c r="F17" s="65" t="s">
        <v>11</v>
      </c>
      <c r="G17" s="157"/>
      <c r="H17" s="157"/>
    </row>
    <row r="18" spans="1:8" ht="28.5">
      <c r="A18" s="89" t="s">
        <v>174</v>
      </c>
      <c r="B18" s="9" t="s">
        <v>25</v>
      </c>
      <c r="C18" s="10">
        <v>150</v>
      </c>
      <c r="D18" s="8">
        <v>1.41</v>
      </c>
      <c r="E18" s="8">
        <v>3.14</v>
      </c>
      <c r="F18" s="8">
        <v>10.67</v>
      </c>
      <c r="G18" s="8">
        <v>72.49</v>
      </c>
      <c r="H18" s="8"/>
    </row>
    <row r="19" spans="1:8" ht="18.75" customHeight="1">
      <c r="A19" s="88" t="s">
        <v>26</v>
      </c>
      <c r="B19" s="6" t="s">
        <v>27</v>
      </c>
      <c r="C19" s="7">
        <v>20</v>
      </c>
      <c r="D19" s="8">
        <v>1.48</v>
      </c>
      <c r="E19" s="8">
        <v>0.32</v>
      </c>
      <c r="F19" s="8">
        <v>8.53</v>
      </c>
      <c r="G19" s="8">
        <v>43.04</v>
      </c>
      <c r="H19" s="8" t="s">
        <v>236</v>
      </c>
    </row>
    <row r="20" spans="1:8" ht="26.25" customHeight="1">
      <c r="A20" s="90" t="s">
        <v>216</v>
      </c>
      <c r="B20" s="6" t="s">
        <v>154</v>
      </c>
      <c r="C20" s="10" t="s">
        <v>88</v>
      </c>
      <c r="D20" s="8">
        <v>23.26</v>
      </c>
      <c r="E20" s="8">
        <v>15.02</v>
      </c>
      <c r="F20" s="8">
        <v>20.35</v>
      </c>
      <c r="G20" s="8">
        <v>302.95</v>
      </c>
      <c r="H20" s="8"/>
    </row>
    <row r="21" spans="1:8" ht="28.5" customHeight="1">
      <c r="A21" s="89" t="s">
        <v>172</v>
      </c>
      <c r="B21" s="9" t="s">
        <v>30</v>
      </c>
      <c r="C21" s="10">
        <v>75</v>
      </c>
      <c r="D21" s="8">
        <v>1.17</v>
      </c>
      <c r="E21" s="8">
        <v>7.41</v>
      </c>
      <c r="F21" s="8">
        <v>5.025</v>
      </c>
      <c r="G21" s="8">
        <v>84.235</v>
      </c>
      <c r="H21" s="8"/>
    </row>
    <row r="22" spans="1:8" ht="15.75">
      <c r="A22" s="74" t="s">
        <v>170</v>
      </c>
      <c r="B22" s="75"/>
      <c r="C22" s="75"/>
      <c r="D22" s="86">
        <f>SUM(D18:D21)</f>
        <v>27.32</v>
      </c>
      <c r="E22" s="86">
        <f>SUM(E18:E21)</f>
        <v>25.89</v>
      </c>
      <c r="F22" s="86">
        <f>SUM(F18:F21)</f>
        <v>44.574999999999996</v>
      </c>
      <c r="G22" s="86">
        <f>SUM(G18:G21)</f>
        <v>502.71500000000003</v>
      </c>
      <c r="H22" s="86"/>
    </row>
    <row r="23" spans="1:7" ht="23.25" customHeight="1">
      <c r="A23" s="160" t="s">
        <v>31</v>
      </c>
      <c r="B23" s="160"/>
      <c r="C23" s="160"/>
      <c r="D23" s="160"/>
      <c r="E23" s="160"/>
      <c r="F23" s="160"/>
      <c r="G23" s="160"/>
    </row>
    <row r="24" spans="1:8" ht="15" customHeight="1">
      <c r="A24" s="155" t="s">
        <v>4</v>
      </c>
      <c r="B24" s="155" t="s">
        <v>5</v>
      </c>
      <c r="C24" s="156" t="s">
        <v>6</v>
      </c>
      <c r="D24" s="155" t="s">
        <v>7</v>
      </c>
      <c r="E24" s="155"/>
      <c r="F24" s="155"/>
      <c r="G24" s="157" t="s">
        <v>8</v>
      </c>
      <c r="H24" s="157" t="s">
        <v>231</v>
      </c>
    </row>
    <row r="25" spans="1:8" ht="30.75" customHeight="1">
      <c r="A25" s="155"/>
      <c r="B25" s="155"/>
      <c r="C25" s="156"/>
      <c r="D25" s="65" t="s">
        <v>9</v>
      </c>
      <c r="E25" s="65" t="s">
        <v>10</v>
      </c>
      <c r="F25" s="65" t="s">
        <v>11</v>
      </c>
      <c r="G25" s="157"/>
      <c r="H25" s="157"/>
    </row>
    <row r="26" spans="1:8" ht="15">
      <c r="A26" s="41" t="s">
        <v>173</v>
      </c>
      <c r="B26" s="2" t="s">
        <v>32</v>
      </c>
      <c r="C26" s="44">
        <v>150</v>
      </c>
      <c r="D26" s="2">
        <v>22.58</v>
      </c>
      <c r="E26" s="2">
        <v>15.55</v>
      </c>
      <c r="F26" s="2">
        <v>24.7</v>
      </c>
      <c r="G26" s="2">
        <v>331.31</v>
      </c>
      <c r="H26" s="2" t="s">
        <v>237</v>
      </c>
    </row>
    <row r="27" spans="1:8" ht="15" customHeight="1">
      <c r="A27" s="40" t="s">
        <v>217</v>
      </c>
      <c r="B27" s="2" t="s">
        <v>34</v>
      </c>
      <c r="C27" s="2">
        <v>30</v>
      </c>
      <c r="D27" s="2">
        <v>1.02</v>
      </c>
      <c r="E27" s="2">
        <v>3</v>
      </c>
      <c r="F27" s="2">
        <v>1.26</v>
      </c>
      <c r="G27" s="2">
        <v>36</v>
      </c>
      <c r="H27" s="2" t="s">
        <v>234</v>
      </c>
    </row>
    <row r="28" spans="1:8" ht="15">
      <c r="A28" s="91" t="s">
        <v>35</v>
      </c>
      <c r="B28" s="33" t="s">
        <v>36</v>
      </c>
      <c r="C28" s="33">
        <v>200</v>
      </c>
      <c r="D28" s="33">
        <v>0</v>
      </c>
      <c r="E28" s="33">
        <v>0</v>
      </c>
      <c r="F28" s="33">
        <v>0</v>
      </c>
      <c r="G28" s="33">
        <v>0</v>
      </c>
      <c r="H28" s="33"/>
    </row>
    <row r="29" spans="1:8" ht="15.75">
      <c r="A29" s="74" t="s">
        <v>170</v>
      </c>
      <c r="B29" s="75"/>
      <c r="C29" s="75"/>
      <c r="D29" s="75">
        <f>SUM(D26:D28)</f>
        <v>23.599999999999998</v>
      </c>
      <c r="E29" s="75">
        <f>SUM(E26:E28)</f>
        <v>18.55</v>
      </c>
      <c r="F29" s="75">
        <f>SUM(F26:F28)</f>
        <v>25.96</v>
      </c>
      <c r="G29" s="75">
        <f>SUM(G26:G28)</f>
        <v>367.31</v>
      </c>
      <c r="H29" s="75"/>
    </row>
    <row r="30" spans="1:7" ht="15" customHeight="1">
      <c r="A30" s="159" t="s">
        <v>37</v>
      </c>
      <c r="B30" s="159"/>
      <c r="C30" s="159"/>
      <c r="D30" s="159"/>
      <c r="E30" s="159"/>
      <c r="F30" s="159"/>
      <c r="G30" s="159"/>
    </row>
    <row r="31" spans="1:7" ht="15" customHeight="1">
      <c r="A31" s="154" t="s">
        <v>23</v>
      </c>
      <c r="B31" s="154"/>
      <c r="C31" s="154"/>
      <c r="D31" s="154"/>
      <c r="E31" s="154"/>
      <c r="F31" s="154"/>
      <c r="G31" s="154"/>
    </row>
    <row r="32" spans="1:8" ht="15" customHeight="1">
      <c r="A32" s="155" t="s">
        <v>4</v>
      </c>
      <c r="B32" s="155" t="s">
        <v>5</v>
      </c>
      <c r="C32" s="156" t="s">
        <v>6</v>
      </c>
      <c r="D32" s="155" t="s">
        <v>7</v>
      </c>
      <c r="E32" s="155"/>
      <c r="F32" s="155"/>
      <c r="G32" s="157" t="s">
        <v>8</v>
      </c>
      <c r="H32" s="157" t="s">
        <v>231</v>
      </c>
    </row>
    <row r="33" spans="1:8" ht="30.75" customHeight="1">
      <c r="A33" s="155"/>
      <c r="B33" s="155"/>
      <c r="C33" s="156"/>
      <c r="D33" s="65" t="s">
        <v>9</v>
      </c>
      <c r="E33" s="65" t="s">
        <v>10</v>
      </c>
      <c r="F33" s="65" t="s">
        <v>11</v>
      </c>
      <c r="G33" s="157"/>
      <c r="H33" s="157"/>
    </row>
    <row r="34" spans="1:8" ht="28.5">
      <c r="A34" s="63" t="s">
        <v>24</v>
      </c>
      <c r="B34" s="92" t="s">
        <v>25</v>
      </c>
      <c r="C34" s="93">
        <v>150</v>
      </c>
      <c r="D34" s="94">
        <v>1.41</v>
      </c>
      <c r="E34" s="94">
        <v>3.14</v>
      </c>
      <c r="F34" s="94">
        <v>10.67</v>
      </c>
      <c r="G34" s="94">
        <v>72.49</v>
      </c>
      <c r="H34" s="94"/>
    </row>
    <row r="35" spans="1:8" ht="15">
      <c r="A35" s="40" t="s">
        <v>26</v>
      </c>
      <c r="B35" s="6" t="s">
        <v>27</v>
      </c>
      <c r="C35" s="7">
        <v>40</v>
      </c>
      <c r="D35" s="8">
        <v>2.96</v>
      </c>
      <c r="E35" s="8">
        <v>0.64</v>
      </c>
      <c r="F35" s="8">
        <v>17.06</v>
      </c>
      <c r="G35" s="8">
        <v>86.06</v>
      </c>
      <c r="H35" s="8" t="s">
        <v>236</v>
      </c>
    </row>
    <row r="36" spans="1:8" ht="28.5">
      <c r="A36" s="90" t="s">
        <v>216</v>
      </c>
      <c r="B36" s="6" t="s">
        <v>154</v>
      </c>
      <c r="C36" s="10" t="s">
        <v>97</v>
      </c>
      <c r="D36" s="8">
        <v>31.01</v>
      </c>
      <c r="E36" s="8">
        <v>20.02</v>
      </c>
      <c r="F36" s="8">
        <v>27.13</v>
      </c>
      <c r="G36" s="8">
        <v>403.93</v>
      </c>
      <c r="H36" s="8"/>
    </row>
    <row r="37" spans="1:8" ht="27" customHeight="1">
      <c r="A37" s="45" t="s">
        <v>172</v>
      </c>
      <c r="B37" s="9" t="s">
        <v>30</v>
      </c>
      <c r="C37" s="10">
        <v>100</v>
      </c>
      <c r="D37" s="8">
        <v>1.56</v>
      </c>
      <c r="E37" s="8">
        <v>9.88</v>
      </c>
      <c r="F37" s="8">
        <v>6.7</v>
      </c>
      <c r="G37" s="8">
        <v>112.31</v>
      </c>
      <c r="H37" s="8"/>
    </row>
    <row r="38" spans="1:8" ht="15.75">
      <c r="A38" s="74" t="s">
        <v>170</v>
      </c>
      <c r="B38" s="75"/>
      <c r="C38" s="75"/>
      <c r="D38" s="86">
        <f>SUM(D34:D37)</f>
        <v>36.940000000000005</v>
      </c>
      <c r="E38" s="86">
        <f>SUM(E34:E37)</f>
        <v>33.68</v>
      </c>
      <c r="F38" s="86">
        <f>SUM(F34:F37)</f>
        <v>61.56</v>
      </c>
      <c r="G38" s="86">
        <f>SUM(G34:G37)</f>
        <v>674.79</v>
      </c>
      <c r="H38" s="86"/>
    </row>
    <row r="40" ht="14.25">
      <c r="A40" s="38" t="s">
        <v>232</v>
      </c>
    </row>
    <row r="43" ht="22.5" customHeight="1"/>
    <row r="44" ht="21.75" customHeight="1"/>
    <row r="45" ht="21.75" customHeight="1"/>
    <row r="46" ht="24.75" customHeight="1"/>
    <row r="50" ht="23.25" customHeight="1"/>
    <row r="51" ht="21" customHeight="1"/>
    <row r="52" spans="1:6" ht="20.25" customHeight="1">
      <c r="A52" s="47"/>
      <c r="B52" s="5"/>
      <c r="C52" s="5"/>
      <c r="D52" s="5"/>
      <c r="E52" s="5"/>
      <c r="F52" s="5"/>
    </row>
  </sheetData>
  <sheetProtection/>
  <mergeCells count="31">
    <mergeCell ref="G24:G25"/>
    <mergeCell ref="A13:G13"/>
    <mergeCell ref="A24:A25"/>
    <mergeCell ref="B24:B25"/>
    <mergeCell ref="C24:C25"/>
    <mergeCell ref="A16:A17"/>
    <mergeCell ref="A4:G4"/>
    <mergeCell ref="G6:G7"/>
    <mergeCell ref="D16:F16"/>
    <mergeCell ref="G16:G17"/>
    <mergeCell ref="A15:G15"/>
    <mergeCell ref="D24:F24"/>
    <mergeCell ref="H24:H25"/>
    <mergeCell ref="H32:H33"/>
    <mergeCell ref="A5:G5"/>
    <mergeCell ref="A30:G30"/>
    <mergeCell ref="A6:A7"/>
    <mergeCell ref="B6:B7"/>
    <mergeCell ref="C6:C7"/>
    <mergeCell ref="D6:F6"/>
    <mergeCell ref="A23:G23"/>
    <mergeCell ref="A31:G31"/>
    <mergeCell ref="B16:B17"/>
    <mergeCell ref="C16:C17"/>
    <mergeCell ref="H6:H7"/>
    <mergeCell ref="H16:H17"/>
    <mergeCell ref="G32:G33"/>
    <mergeCell ref="A32:A33"/>
    <mergeCell ref="B32:B33"/>
    <mergeCell ref="C32:C33"/>
    <mergeCell ref="D32:F32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78" r:id="rId1"/>
  <headerFooter>
    <oddHeader>&amp;C&amp;A</oddHeader>
    <oddFooter>&amp;CPuslapis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80" zoomScaleSheetLayoutView="80" zoomScalePageLayoutView="0" workbookViewId="0" topLeftCell="A10">
      <selection activeCell="L39" sqref="L39"/>
    </sheetView>
  </sheetViews>
  <sheetFormatPr defaultColWidth="7.296875" defaultRowHeight="14.25"/>
  <cols>
    <col min="1" max="1" width="27.69921875" style="38" customWidth="1"/>
    <col min="2" max="2" width="5.69921875" style="0" customWidth="1"/>
    <col min="3" max="3" width="7.5" style="0" customWidth="1"/>
    <col min="4" max="4" width="9.3984375" style="0" customWidth="1"/>
    <col min="5" max="5" width="8.69921875" style="0" customWidth="1"/>
    <col min="6" max="6" width="9.59765625" style="0" customWidth="1"/>
    <col min="7" max="7" width="9.8984375" style="0" customWidth="1"/>
    <col min="8" max="8" width="7.5" style="0" customWidth="1"/>
    <col min="9" max="16384" width="7.19921875" style="0" customWidth="1"/>
  </cols>
  <sheetData>
    <row r="1" spans="1:3" ht="20.25">
      <c r="A1" s="166" t="s">
        <v>110</v>
      </c>
      <c r="B1" s="167"/>
      <c r="C1" s="167"/>
    </row>
    <row r="2" spans="1:3" ht="20.25">
      <c r="A2" s="171" t="s">
        <v>98</v>
      </c>
      <c r="B2" s="172"/>
      <c r="C2" s="172"/>
    </row>
    <row r="3" spans="1:3" ht="14.25">
      <c r="A3" s="98"/>
      <c r="B3" s="60"/>
      <c r="C3" s="60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>
      <c r="A5" s="158" t="s">
        <v>3</v>
      </c>
      <c r="B5" s="158"/>
      <c r="C5" s="158"/>
      <c r="D5" s="158"/>
      <c r="E5" s="158"/>
      <c r="F5" s="158"/>
      <c r="G5" s="158"/>
    </row>
    <row r="6" spans="1:8" ht="1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31.5">
      <c r="A7" s="155"/>
      <c r="B7" s="155"/>
      <c r="C7" s="156"/>
      <c r="D7" s="147" t="s">
        <v>9</v>
      </c>
      <c r="E7" s="147" t="s">
        <v>10</v>
      </c>
      <c r="F7" s="147" t="s">
        <v>11</v>
      </c>
      <c r="G7" s="157"/>
      <c r="H7" s="157"/>
    </row>
    <row r="8" spans="1:8" ht="28.5">
      <c r="A8" s="120" t="s">
        <v>163</v>
      </c>
      <c r="B8" s="30" t="s">
        <v>164</v>
      </c>
      <c r="C8" s="31">
        <v>150</v>
      </c>
      <c r="D8" s="32">
        <v>12.48</v>
      </c>
      <c r="E8" s="32">
        <v>16.515</v>
      </c>
      <c r="F8" s="32">
        <v>10.17</v>
      </c>
      <c r="G8" s="32">
        <v>230.745</v>
      </c>
      <c r="H8" s="32" t="s">
        <v>235</v>
      </c>
    </row>
    <row r="9" spans="1:8" ht="15">
      <c r="A9" s="40" t="s">
        <v>26</v>
      </c>
      <c r="B9" s="6" t="s">
        <v>27</v>
      </c>
      <c r="C9" s="7">
        <v>20</v>
      </c>
      <c r="D9" s="8">
        <v>1.48</v>
      </c>
      <c r="E9" s="8">
        <v>0.32</v>
      </c>
      <c r="F9" s="8">
        <v>8.53</v>
      </c>
      <c r="G9" s="8">
        <v>43.04</v>
      </c>
      <c r="H9" s="8" t="s">
        <v>236</v>
      </c>
    </row>
    <row r="10" spans="1:8" ht="15">
      <c r="A10" s="85" t="s">
        <v>17</v>
      </c>
      <c r="B10" s="4" t="s">
        <v>18</v>
      </c>
      <c r="C10" s="4">
        <v>150</v>
      </c>
      <c r="D10" s="4">
        <v>3.18</v>
      </c>
      <c r="E10" s="4">
        <v>2.51</v>
      </c>
      <c r="F10" s="4">
        <v>5.03</v>
      </c>
      <c r="G10" s="4">
        <v>51.45</v>
      </c>
      <c r="H10" s="4" t="s">
        <v>234</v>
      </c>
    </row>
    <row r="11" spans="1:8" ht="14.25">
      <c r="A11" s="82" t="s">
        <v>147</v>
      </c>
      <c r="B11" s="124" t="s">
        <v>93</v>
      </c>
      <c r="C11" s="129" t="s">
        <v>148</v>
      </c>
      <c r="D11" s="125">
        <v>1.84</v>
      </c>
      <c r="E11" s="125">
        <v>1.12</v>
      </c>
      <c r="F11" s="125">
        <v>13.12</v>
      </c>
      <c r="G11" s="125">
        <v>72.8</v>
      </c>
      <c r="H11" s="125"/>
    </row>
    <row r="12" spans="1:8" ht="15.75">
      <c r="A12" s="74" t="s">
        <v>170</v>
      </c>
      <c r="B12" s="75"/>
      <c r="C12" s="75"/>
      <c r="D12" s="86">
        <f>SUM(D8:D11)</f>
        <v>18.98</v>
      </c>
      <c r="E12" s="86">
        <f>SUM(E8:E11)</f>
        <v>20.465</v>
      </c>
      <c r="F12" s="86">
        <f>SUM(F8:F11)</f>
        <v>36.85</v>
      </c>
      <c r="G12" s="86">
        <f>SUM(G8:G11)</f>
        <v>398.035</v>
      </c>
      <c r="H12" s="86"/>
    </row>
    <row r="13" spans="1:7" ht="15.75">
      <c r="A13" s="164" t="s">
        <v>20</v>
      </c>
      <c r="B13" s="165"/>
      <c r="C13" s="165"/>
      <c r="D13" s="165"/>
      <c r="E13" s="165"/>
      <c r="F13" s="165"/>
      <c r="G13" s="165"/>
    </row>
    <row r="14" spans="1:8" ht="15.75" customHeight="1">
      <c r="A14" s="42" t="s">
        <v>21</v>
      </c>
      <c r="B14" s="6"/>
      <c r="C14" s="7" t="s">
        <v>22</v>
      </c>
      <c r="D14" s="8">
        <v>1.14</v>
      </c>
      <c r="E14" s="8">
        <v>0.45</v>
      </c>
      <c r="F14" s="8">
        <v>20.91</v>
      </c>
      <c r="G14" s="8">
        <v>84</v>
      </c>
      <c r="H14" s="8"/>
    </row>
    <row r="15" spans="1:7" ht="15.75">
      <c r="A15" s="162" t="s">
        <v>23</v>
      </c>
      <c r="B15" s="163"/>
      <c r="C15" s="163"/>
      <c r="D15" s="163"/>
      <c r="E15" s="163"/>
      <c r="F15" s="163"/>
      <c r="G15" s="163"/>
    </row>
    <row r="16" spans="1:8" ht="15.75" customHeight="1">
      <c r="A16" s="155" t="s">
        <v>4</v>
      </c>
      <c r="B16" s="155" t="s">
        <v>5</v>
      </c>
      <c r="C16" s="156" t="s">
        <v>6</v>
      </c>
      <c r="D16" s="155" t="s">
        <v>7</v>
      </c>
      <c r="E16" s="155"/>
      <c r="F16" s="155"/>
      <c r="G16" s="157" t="s">
        <v>8</v>
      </c>
      <c r="H16" s="157" t="s">
        <v>231</v>
      </c>
    </row>
    <row r="17" spans="1:8" ht="31.5">
      <c r="A17" s="155"/>
      <c r="B17" s="155"/>
      <c r="C17" s="156"/>
      <c r="D17" s="147" t="s">
        <v>9</v>
      </c>
      <c r="E17" s="147" t="s">
        <v>10</v>
      </c>
      <c r="F17" s="147" t="s">
        <v>11</v>
      </c>
      <c r="G17" s="157"/>
      <c r="H17" s="157"/>
    </row>
    <row r="18" spans="1:8" ht="40.5" customHeight="1">
      <c r="A18" s="107" t="s">
        <v>202</v>
      </c>
      <c r="B18" s="9" t="s">
        <v>139</v>
      </c>
      <c r="C18" s="10">
        <v>150</v>
      </c>
      <c r="D18" s="8">
        <v>2.69</v>
      </c>
      <c r="E18" s="8">
        <v>3.23</v>
      </c>
      <c r="F18" s="8">
        <v>13.64</v>
      </c>
      <c r="G18" s="8">
        <v>87.44</v>
      </c>
      <c r="H18" s="8"/>
    </row>
    <row r="19" spans="1:8" ht="15" customHeight="1">
      <c r="A19" s="113" t="s">
        <v>26</v>
      </c>
      <c r="B19" s="6" t="s">
        <v>27</v>
      </c>
      <c r="C19" s="7">
        <v>40</v>
      </c>
      <c r="D19" s="8">
        <v>2.96</v>
      </c>
      <c r="E19" s="8">
        <v>0.64</v>
      </c>
      <c r="F19" s="8">
        <v>17.06</v>
      </c>
      <c r="G19" s="8">
        <v>86.06</v>
      </c>
      <c r="H19" s="8" t="s">
        <v>236</v>
      </c>
    </row>
    <row r="20" spans="1:8" ht="15" customHeight="1">
      <c r="A20" s="113" t="s">
        <v>229</v>
      </c>
      <c r="B20" s="6" t="s">
        <v>230</v>
      </c>
      <c r="C20" s="10">
        <v>75</v>
      </c>
      <c r="D20" s="8">
        <v>15.4</v>
      </c>
      <c r="E20" s="8">
        <v>8.91</v>
      </c>
      <c r="F20" s="8">
        <v>8.19</v>
      </c>
      <c r="G20" s="8">
        <v>174.05</v>
      </c>
      <c r="H20" s="8" t="s">
        <v>245</v>
      </c>
    </row>
    <row r="21" spans="1:8" ht="15">
      <c r="A21" s="68" t="s">
        <v>71</v>
      </c>
      <c r="B21" s="6" t="s">
        <v>72</v>
      </c>
      <c r="C21" s="10">
        <v>75</v>
      </c>
      <c r="D21" s="8">
        <v>2.04</v>
      </c>
      <c r="E21" s="8">
        <v>3.53</v>
      </c>
      <c r="F21" s="8">
        <v>21.71</v>
      </c>
      <c r="G21" s="8">
        <v>122.82</v>
      </c>
      <c r="H21" s="8"/>
    </row>
    <row r="22" spans="1:8" ht="28.5">
      <c r="A22" s="117" t="s">
        <v>140</v>
      </c>
      <c r="B22" s="12" t="s">
        <v>141</v>
      </c>
      <c r="C22" s="12">
        <v>75</v>
      </c>
      <c r="D22" s="12">
        <v>1.1</v>
      </c>
      <c r="E22" s="12">
        <v>7.41</v>
      </c>
      <c r="F22" s="12">
        <v>4.46</v>
      </c>
      <c r="G22" s="12">
        <v>82.35</v>
      </c>
      <c r="H22" s="12"/>
    </row>
    <row r="23" spans="1:8" ht="15.75" customHeight="1">
      <c r="A23" s="74" t="s">
        <v>170</v>
      </c>
      <c r="B23" s="75"/>
      <c r="C23" s="75"/>
      <c r="D23" s="86">
        <f>SUM(D18:D22)</f>
        <v>24.19</v>
      </c>
      <c r="E23" s="86">
        <f>SUM(E18:E22)</f>
        <v>23.720000000000002</v>
      </c>
      <c r="F23" s="86">
        <f>SUM(F18:F22)</f>
        <v>65.06</v>
      </c>
      <c r="G23" s="86">
        <f>SUM(G18:G22)</f>
        <v>552.72</v>
      </c>
      <c r="H23" s="86"/>
    </row>
    <row r="24" spans="1:7" ht="15.75">
      <c r="A24" s="160" t="s">
        <v>31</v>
      </c>
      <c r="B24" s="160"/>
      <c r="C24" s="160"/>
      <c r="D24" s="160"/>
      <c r="E24" s="160"/>
      <c r="F24" s="160"/>
      <c r="G24" s="160"/>
    </row>
    <row r="25" spans="1:8" ht="15.75" customHeight="1">
      <c r="A25" s="155" t="s">
        <v>4</v>
      </c>
      <c r="B25" s="155" t="s">
        <v>5</v>
      </c>
      <c r="C25" s="156" t="s">
        <v>6</v>
      </c>
      <c r="D25" s="155" t="s">
        <v>7</v>
      </c>
      <c r="E25" s="155"/>
      <c r="F25" s="155"/>
      <c r="G25" s="157" t="s">
        <v>8</v>
      </c>
      <c r="H25" s="157" t="s">
        <v>231</v>
      </c>
    </row>
    <row r="26" spans="1:8" ht="31.5">
      <c r="A26" s="155"/>
      <c r="B26" s="155"/>
      <c r="C26" s="156"/>
      <c r="D26" s="147" t="s">
        <v>9</v>
      </c>
      <c r="E26" s="147" t="s">
        <v>10</v>
      </c>
      <c r="F26" s="147" t="s">
        <v>11</v>
      </c>
      <c r="G26" s="157"/>
      <c r="H26" s="157"/>
    </row>
    <row r="27" spans="1:8" ht="15">
      <c r="A27" s="43" t="s">
        <v>213</v>
      </c>
      <c r="B27" s="2" t="s">
        <v>61</v>
      </c>
      <c r="C27" s="2">
        <v>200</v>
      </c>
      <c r="D27" s="2">
        <v>7.97</v>
      </c>
      <c r="E27" s="2">
        <v>7.07</v>
      </c>
      <c r="F27" s="2">
        <v>37.85</v>
      </c>
      <c r="G27" s="2">
        <v>251.6</v>
      </c>
      <c r="H27" s="2" t="s">
        <v>233</v>
      </c>
    </row>
    <row r="28" spans="1:8" ht="15">
      <c r="A28" s="40" t="s">
        <v>125</v>
      </c>
      <c r="B28" s="2" t="s">
        <v>63</v>
      </c>
      <c r="C28" s="3" t="s">
        <v>15</v>
      </c>
      <c r="D28" s="3" t="s">
        <v>64</v>
      </c>
      <c r="E28" s="2">
        <v>0.15</v>
      </c>
      <c r="F28" s="2">
        <v>2.75</v>
      </c>
      <c r="G28" s="2">
        <v>14.31</v>
      </c>
      <c r="H28" s="2"/>
    </row>
    <row r="29" spans="1:8" ht="15">
      <c r="A29" s="43" t="s">
        <v>17</v>
      </c>
      <c r="B29" s="4" t="s">
        <v>18</v>
      </c>
      <c r="C29" s="53">
        <v>200</v>
      </c>
      <c r="D29" s="4">
        <v>4.24</v>
      </c>
      <c r="E29" s="4">
        <v>3.35</v>
      </c>
      <c r="F29" s="4">
        <v>6.7</v>
      </c>
      <c r="G29" s="4">
        <v>68.6</v>
      </c>
      <c r="H29" s="4" t="s">
        <v>234</v>
      </c>
    </row>
    <row r="30" spans="1:8" ht="15.75">
      <c r="A30" s="74" t="s">
        <v>170</v>
      </c>
      <c r="B30" s="75"/>
      <c r="C30" s="75"/>
      <c r="D30" s="75">
        <f>SUM(D27:D29)</f>
        <v>12.21</v>
      </c>
      <c r="E30" s="75">
        <f>SUM(E27:E29)</f>
        <v>10.57</v>
      </c>
      <c r="F30" s="75">
        <f>SUM(F27:F29)</f>
        <v>47.300000000000004</v>
      </c>
      <c r="G30" s="75">
        <f>SUM(G27:G29)</f>
        <v>334.51</v>
      </c>
      <c r="H30" s="75"/>
    </row>
    <row r="31" spans="1:7" ht="15" customHeight="1">
      <c r="A31" s="159" t="s">
        <v>37</v>
      </c>
      <c r="B31" s="159"/>
      <c r="C31" s="159"/>
      <c r="D31" s="159"/>
      <c r="E31" s="159"/>
      <c r="F31" s="159"/>
      <c r="G31" s="159"/>
    </row>
    <row r="32" spans="1:7" ht="15.75">
      <c r="A32" s="154" t="s">
        <v>23</v>
      </c>
      <c r="B32" s="154"/>
      <c r="C32" s="154"/>
      <c r="D32" s="154"/>
      <c r="E32" s="154"/>
      <c r="F32" s="154"/>
      <c r="G32" s="154"/>
    </row>
    <row r="33" spans="1:8" ht="28.5" customHeight="1">
      <c r="A33" s="155" t="s">
        <v>4</v>
      </c>
      <c r="B33" s="155" t="s">
        <v>5</v>
      </c>
      <c r="C33" s="156" t="s">
        <v>6</v>
      </c>
      <c r="D33" s="155" t="s">
        <v>7</v>
      </c>
      <c r="E33" s="155"/>
      <c r="F33" s="155"/>
      <c r="G33" s="157" t="s">
        <v>8</v>
      </c>
      <c r="H33" s="157" t="s">
        <v>231</v>
      </c>
    </row>
    <row r="34" spans="1:8" ht="30.75" customHeight="1">
      <c r="A34" s="155"/>
      <c r="B34" s="155"/>
      <c r="C34" s="156"/>
      <c r="D34" s="147" t="s">
        <v>9</v>
      </c>
      <c r="E34" s="147" t="s">
        <v>10</v>
      </c>
      <c r="F34" s="147" t="s">
        <v>11</v>
      </c>
      <c r="G34" s="157"/>
      <c r="H34" s="157"/>
    </row>
    <row r="35" spans="1:8" ht="42.75" customHeight="1">
      <c r="A35" s="40" t="s">
        <v>202</v>
      </c>
      <c r="B35" s="9" t="s">
        <v>139</v>
      </c>
      <c r="C35" s="10">
        <v>150</v>
      </c>
      <c r="D35" s="8">
        <v>2.69</v>
      </c>
      <c r="E35" s="8">
        <v>3.23</v>
      </c>
      <c r="F35" s="8">
        <v>13.64</v>
      </c>
      <c r="G35" s="8">
        <v>87.44</v>
      </c>
      <c r="H35" s="8"/>
    </row>
    <row r="36" spans="1:8" ht="18.75" customHeight="1">
      <c r="A36" s="40" t="s">
        <v>26</v>
      </c>
      <c r="B36" s="6" t="s">
        <v>27</v>
      </c>
      <c r="C36" s="7">
        <v>40</v>
      </c>
      <c r="D36" s="8">
        <v>2.96</v>
      </c>
      <c r="E36" s="8">
        <v>0.64</v>
      </c>
      <c r="F36" s="8">
        <v>17.06</v>
      </c>
      <c r="G36" s="8">
        <v>86.06</v>
      </c>
      <c r="H36" s="8" t="s">
        <v>236</v>
      </c>
    </row>
    <row r="37" spans="1:8" ht="15">
      <c r="A37" s="113" t="s">
        <v>229</v>
      </c>
      <c r="B37" s="6" t="s">
        <v>230</v>
      </c>
      <c r="C37" s="10">
        <v>100</v>
      </c>
      <c r="D37" s="8">
        <v>20.53</v>
      </c>
      <c r="E37" s="8">
        <v>11.88</v>
      </c>
      <c r="F37" s="8">
        <v>10.93</v>
      </c>
      <c r="G37" s="8">
        <v>232.06</v>
      </c>
      <c r="H37" s="8" t="s">
        <v>245</v>
      </c>
    </row>
    <row r="38" spans="1:8" ht="23.25" customHeight="1">
      <c r="A38" s="40" t="s">
        <v>71</v>
      </c>
      <c r="B38" s="9" t="s">
        <v>72</v>
      </c>
      <c r="C38" s="10">
        <v>100</v>
      </c>
      <c r="D38" s="8">
        <v>2.72</v>
      </c>
      <c r="E38" s="8">
        <v>4.7</v>
      </c>
      <c r="F38" s="8">
        <v>28.95</v>
      </c>
      <c r="G38" s="8">
        <v>163.76</v>
      </c>
      <c r="H38" s="8"/>
    </row>
    <row r="39" spans="1:8" ht="28.5">
      <c r="A39" s="57" t="s">
        <v>140</v>
      </c>
      <c r="B39" s="12" t="s">
        <v>141</v>
      </c>
      <c r="C39" s="12">
        <v>100</v>
      </c>
      <c r="D39" s="12">
        <v>1.47</v>
      </c>
      <c r="E39" s="12">
        <v>9.88</v>
      </c>
      <c r="F39" s="12">
        <v>5.95</v>
      </c>
      <c r="G39" s="12">
        <v>109.8</v>
      </c>
      <c r="H39" s="12"/>
    </row>
    <row r="40" spans="1:8" ht="15.75">
      <c r="A40" s="74" t="s">
        <v>170</v>
      </c>
      <c r="B40" s="75"/>
      <c r="C40" s="75"/>
      <c r="D40" s="86">
        <f>SUM(D35:D39)</f>
        <v>30.369999999999997</v>
      </c>
      <c r="E40" s="86">
        <f>SUM(E35:E39)</f>
        <v>30.33</v>
      </c>
      <c r="F40" s="86">
        <f>SUM(F35:F39)</f>
        <v>76.53</v>
      </c>
      <c r="G40" s="86">
        <f>SUM(G35:G39)</f>
        <v>679.1199999999999</v>
      </c>
      <c r="H40" s="86"/>
    </row>
    <row r="42" ht="14.25">
      <c r="A42" s="38" t="s">
        <v>232</v>
      </c>
    </row>
  </sheetData>
  <sheetProtection/>
  <mergeCells count="33">
    <mergeCell ref="H6:H7"/>
    <mergeCell ref="H16:H17"/>
    <mergeCell ref="H25:H26"/>
    <mergeCell ref="H33:H34"/>
    <mergeCell ref="A1:C1"/>
    <mergeCell ref="A2:C2"/>
    <mergeCell ref="A6:A7"/>
    <mergeCell ref="B6:B7"/>
    <mergeCell ref="C6:C7"/>
    <mergeCell ref="D6:F6"/>
    <mergeCell ref="A4:G4"/>
    <mergeCell ref="A5:G5"/>
    <mergeCell ref="G6:G7"/>
    <mergeCell ref="A16:A17"/>
    <mergeCell ref="B16:B17"/>
    <mergeCell ref="C16:C17"/>
    <mergeCell ref="D16:F16"/>
    <mergeCell ref="G16:G17"/>
    <mergeCell ref="A13:G13"/>
    <mergeCell ref="A15:G15"/>
    <mergeCell ref="A25:A26"/>
    <mergeCell ref="B25:B26"/>
    <mergeCell ref="C25:C26"/>
    <mergeCell ref="D25:F25"/>
    <mergeCell ref="G25:G26"/>
    <mergeCell ref="A24:G24"/>
    <mergeCell ref="G33:G34"/>
    <mergeCell ref="A33:A34"/>
    <mergeCell ref="B33:B34"/>
    <mergeCell ref="C33:C34"/>
    <mergeCell ref="D33:F33"/>
    <mergeCell ref="A31:G31"/>
    <mergeCell ref="A32:G32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67" r:id="rId1"/>
  <headerFooter>
    <oddHeader>&amp;C&amp;A</oddHeader>
    <oddFooter>&amp;CPuslapis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80" zoomScaleSheetLayoutView="80" zoomScalePageLayoutView="0" workbookViewId="0" topLeftCell="A10">
      <selection activeCell="K32" sqref="K32:L34"/>
    </sheetView>
  </sheetViews>
  <sheetFormatPr defaultColWidth="7.296875" defaultRowHeight="14.25"/>
  <cols>
    <col min="1" max="1" width="24.8984375" style="38" customWidth="1"/>
    <col min="2" max="2" width="5.3984375" style="0" customWidth="1"/>
    <col min="3" max="3" width="7.19921875" style="0" customWidth="1"/>
    <col min="4" max="4" width="9.59765625" style="0" customWidth="1"/>
    <col min="5" max="5" width="9.19921875" style="0" customWidth="1"/>
    <col min="6" max="6" width="9.8984375" style="0" customWidth="1"/>
    <col min="7" max="7" width="9.59765625" style="0" customWidth="1"/>
    <col min="8" max="8" width="9.3984375" style="0" customWidth="1"/>
    <col min="9" max="16384" width="7.19921875" style="0" customWidth="1"/>
  </cols>
  <sheetData>
    <row r="1" spans="1:7" ht="14.25">
      <c r="A1" s="166" t="s">
        <v>142</v>
      </c>
      <c r="B1" s="183"/>
      <c r="C1" s="183"/>
      <c r="D1" s="122"/>
      <c r="E1" s="122"/>
      <c r="F1" s="122"/>
      <c r="G1" s="122"/>
    </row>
    <row r="2" spans="1:7" ht="14.25">
      <c r="A2" s="171" t="s">
        <v>1</v>
      </c>
      <c r="B2" s="184"/>
      <c r="C2" s="184"/>
      <c r="D2" s="123"/>
      <c r="E2" s="123"/>
      <c r="F2" s="123"/>
      <c r="G2" s="123"/>
    </row>
    <row r="3" spans="1:7" ht="14.25">
      <c r="A3" s="102"/>
      <c r="B3" s="123"/>
      <c r="C3" s="123"/>
      <c r="D3" s="123"/>
      <c r="E3" s="123"/>
      <c r="F3" s="123"/>
      <c r="G3" s="123"/>
    </row>
    <row r="4" spans="1:7" ht="14.25">
      <c r="A4" s="177" t="s">
        <v>2</v>
      </c>
      <c r="B4" s="177"/>
      <c r="C4" s="177"/>
      <c r="D4" s="177"/>
      <c r="E4" s="177"/>
      <c r="F4" s="177"/>
      <c r="G4" s="177"/>
    </row>
    <row r="5" spans="1:7" ht="15">
      <c r="A5" s="178" t="s">
        <v>3</v>
      </c>
      <c r="B5" s="178"/>
      <c r="C5" s="178"/>
      <c r="D5" s="178"/>
      <c r="E5" s="178"/>
      <c r="F5" s="178"/>
      <c r="G5" s="178"/>
    </row>
    <row r="6" spans="1:8" ht="1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31.5">
      <c r="A7" s="155"/>
      <c r="B7" s="155"/>
      <c r="C7" s="156"/>
      <c r="D7" s="147" t="s">
        <v>9</v>
      </c>
      <c r="E7" s="147" t="s">
        <v>10</v>
      </c>
      <c r="F7" s="147" t="s">
        <v>11</v>
      </c>
      <c r="G7" s="157"/>
      <c r="H7" s="157"/>
    </row>
    <row r="8" spans="1:8" ht="28.5">
      <c r="A8" s="50" t="s">
        <v>205</v>
      </c>
      <c r="B8" s="124" t="s">
        <v>143</v>
      </c>
      <c r="C8" s="124">
        <v>200</v>
      </c>
      <c r="D8" s="125">
        <v>7.84</v>
      </c>
      <c r="E8" s="125">
        <v>7.51</v>
      </c>
      <c r="F8" s="125">
        <v>33.54</v>
      </c>
      <c r="G8" s="125">
        <v>229.6</v>
      </c>
      <c r="H8" s="149" t="s">
        <v>239</v>
      </c>
    </row>
    <row r="9" spans="1:8" ht="14.25">
      <c r="A9" s="40" t="s">
        <v>144</v>
      </c>
      <c r="B9" s="126" t="s">
        <v>145</v>
      </c>
      <c r="C9" s="127" t="s">
        <v>146</v>
      </c>
      <c r="D9" s="128">
        <v>1.32</v>
      </c>
      <c r="E9" s="128">
        <v>0.47</v>
      </c>
      <c r="F9" s="128">
        <v>8.98</v>
      </c>
      <c r="G9" s="128">
        <v>40.2</v>
      </c>
      <c r="H9" s="150" t="s">
        <v>234</v>
      </c>
    </row>
    <row r="10" spans="1:8" ht="14.25">
      <c r="A10" s="82" t="s">
        <v>147</v>
      </c>
      <c r="B10" s="124" t="s">
        <v>93</v>
      </c>
      <c r="C10" s="129" t="s">
        <v>148</v>
      </c>
      <c r="D10" s="125">
        <v>1.84</v>
      </c>
      <c r="E10" s="125">
        <v>1.12</v>
      </c>
      <c r="F10" s="125">
        <v>13.12</v>
      </c>
      <c r="G10" s="125">
        <v>72.8</v>
      </c>
      <c r="H10" s="125"/>
    </row>
    <row r="11" spans="1:8" ht="14.25">
      <c r="A11" s="41" t="s">
        <v>149</v>
      </c>
      <c r="B11" s="124" t="s">
        <v>46</v>
      </c>
      <c r="C11" s="124">
        <v>200</v>
      </c>
      <c r="D11" s="125">
        <v>0.05</v>
      </c>
      <c r="E11" s="125">
        <v>0.03</v>
      </c>
      <c r="F11" s="125">
        <v>0.64</v>
      </c>
      <c r="G11" s="125">
        <v>2.17</v>
      </c>
      <c r="H11" s="125"/>
    </row>
    <row r="12" spans="1:8" ht="15">
      <c r="A12" s="74" t="s">
        <v>170</v>
      </c>
      <c r="B12" s="130"/>
      <c r="C12" s="130"/>
      <c r="D12" s="131">
        <f>SUM(D8:D11)</f>
        <v>11.05</v>
      </c>
      <c r="E12" s="131">
        <f>SUM(E8:E11)</f>
        <v>9.129999999999999</v>
      </c>
      <c r="F12" s="131">
        <f>SUM(F8:F11)</f>
        <v>56.279999999999994</v>
      </c>
      <c r="G12" s="131">
        <f>SUM(G8:G11)</f>
        <v>344.77000000000004</v>
      </c>
      <c r="H12" s="131"/>
    </row>
    <row r="13" spans="1:7" ht="15">
      <c r="A13" s="179" t="s">
        <v>20</v>
      </c>
      <c r="B13" s="180"/>
      <c r="C13" s="180"/>
      <c r="D13" s="180"/>
      <c r="E13" s="180"/>
      <c r="F13" s="180"/>
      <c r="G13" s="180"/>
    </row>
    <row r="14" spans="1:8" ht="15" customHeight="1">
      <c r="A14" s="42" t="s">
        <v>21</v>
      </c>
      <c r="B14" s="132"/>
      <c r="C14" s="133" t="s">
        <v>22</v>
      </c>
      <c r="D14" s="134">
        <v>1.14</v>
      </c>
      <c r="E14" s="134">
        <v>0.45</v>
      </c>
      <c r="F14" s="134">
        <v>20.91</v>
      </c>
      <c r="G14" s="134">
        <v>84</v>
      </c>
      <c r="H14" s="134"/>
    </row>
    <row r="15" spans="1:7" ht="15">
      <c r="A15" s="181" t="s">
        <v>23</v>
      </c>
      <c r="B15" s="182"/>
      <c r="C15" s="182"/>
      <c r="D15" s="182"/>
      <c r="E15" s="182"/>
      <c r="F15" s="182"/>
      <c r="G15" s="182"/>
    </row>
    <row r="16" spans="1:8" ht="15" customHeight="1">
      <c r="A16" s="155" t="s">
        <v>4</v>
      </c>
      <c r="B16" s="155" t="s">
        <v>5</v>
      </c>
      <c r="C16" s="156" t="s">
        <v>6</v>
      </c>
      <c r="D16" s="155" t="s">
        <v>7</v>
      </c>
      <c r="E16" s="155"/>
      <c r="F16" s="155"/>
      <c r="G16" s="157" t="s">
        <v>8</v>
      </c>
      <c r="H16" s="157" t="s">
        <v>231</v>
      </c>
    </row>
    <row r="17" spans="1:8" ht="31.5">
      <c r="A17" s="155"/>
      <c r="B17" s="155"/>
      <c r="C17" s="156"/>
      <c r="D17" s="147" t="s">
        <v>9</v>
      </c>
      <c r="E17" s="147" t="s">
        <v>10</v>
      </c>
      <c r="F17" s="147" t="s">
        <v>11</v>
      </c>
      <c r="G17" s="157"/>
      <c r="H17" s="157"/>
    </row>
    <row r="18" spans="1:8" ht="26.25" customHeight="1">
      <c r="A18" s="55" t="s">
        <v>203</v>
      </c>
      <c r="B18" s="135" t="s">
        <v>150</v>
      </c>
      <c r="C18" s="136">
        <v>150</v>
      </c>
      <c r="D18" s="134">
        <v>1.5</v>
      </c>
      <c r="E18" s="134">
        <v>3.15</v>
      </c>
      <c r="F18" s="134">
        <v>9.63</v>
      </c>
      <c r="G18" s="134">
        <v>68.67</v>
      </c>
      <c r="H18" s="134"/>
    </row>
    <row r="19" spans="1:8" ht="14.25">
      <c r="A19" s="41" t="s">
        <v>26</v>
      </c>
      <c r="B19" s="132" t="s">
        <v>27</v>
      </c>
      <c r="C19" s="133">
        <v>20</v>
      </c>
      <c r="D19" s="134">
        <v>1.48</v>
      </c>
      <c r="E19" s="134">
        <v>0.32</v>
      </c>
      <c r="F19" s="134">
        <v>8.53</v>
      </c>
      <c r="G19" s="134">
        <v>43.04</v>
      </c>
      <c r="H19" s="151" t="s">
        <v>236</v>
      </c>
    </row>
    <row r="20" spans="1:8" ht="24.75" customHeight="1">
      <c r="A20" s="40" t="s">
        <v>204</v>
      </c>
      <c r="B20" s="135" t="s">
        <v>151</v>
      </c>
      <c r="C20" s="136" t="s">
        <v>88</v>
      </c>
      <c r="D20" s="134">
        <v>28.87</v>
      </c>
      <c r="E20" s="134">
        <v>14.08</v>
      </c>
      <c r="F20" s="134">
        <v>22.86</v>
      </c>
      <c r="G20" s="134">
        <v>335.41</v>
      </c>
      <c r="H20" s="151" t="s">
        <v>236</v>
      </c>
    </row>
    <row r="21" spans="1:8" ht="28.5">
      <c r="A21" s="105" t="s">
        <v>193</v>
      </c>
      <c r="B21" s="137" t="s">
        <v>121</v>
      </c>
      <c r="C21" s="138">
        <v>75</v>
      </c>
      <c r="D21" s="138">
        <v>1</v>
      </c>
      <c r="E21" s="138">
        <v>7.34</v>
      </c>
      <c r="F21" s="138">
        <v>2.93</v>
      </c>
      <c r="G21" s="139">
        <v>77.93</v>
      </c>
      <c r="H21" s="139"/>
    </row>
    <row r="22" spans="1:8" ht="15" customHeight="1">
      <c r="A22" s="74" t="s">
        <v>170</v>
      </c>
      <c r="B22" s="130"/>
      <c r="C22" s="130"/>
      <c r="D22" s="131">
        <f>SUM(D17:D21)</f>
        <v>32.85</v>
      </c>
      <c r="E22" s="131">
        <f>SUM(E17:E21)</f>
        <v>24.89</v>
      </c>
      <c r="F22" s="131">
        <f>SUM(F17:F21)</f>
        <v>43.949999999999996</v>
      </c>
      <c r="G22" s="131">
        <f>SUM(G17:G21)</f>
        <v>525.05</v>
      </c>
      <c r="H22" s="131"/>
    </row>
    <row r="23" spans="1:7" ht="15">
      <c r="A23" s="176" t="s">
        <v>31</v>
      </c>
      <c r="B23" s="176"/>
      <c r="C23" s="176"/>
      <c r="D23" s="176"/>
      <c r="E23" s="176"/>
      <c r="F23" s="176"/>
      <c r="G23" s="176"/>
    </row>
    <row r="24" spans="1:8" ht="15" customHeight="1">
      <c r="A24" s="155" t="s">
        <v>4</v>
      </c>
      <c r="B24" s="155" t="s">
        <v>5</v>
      </c>
      <c r="C24" s="156" t="s">
        <v>6</v>
      </c>
      <c r="D24" s="155" t="s">
        <v>7</v>
      </c>
      <c r="E24" s="155"/>
      <c r="F24" s="155"/>
      <c r="G24" s="157" t="s">
        <v>8</v>
      </c>
      <c r="H24" s="157" t="s">
        <v>231</v>
      </c>
    </row>
    <row r="25" spans="1:8" ht="31.5">
      <c r="A25" s="155"/>
      <c r="B25" s="155"/>
      <c r="C25" s="156"/>
      <c r="D25" s="147" t="s">
        <v>9</v>
      </c>
      <c r="E25" s="147" t="s">
        <v>10</v>
      </c>
      <c r="F25" s="147" t="s">
        <v>11</v>
      </c>
      <c r="G25" s="157"/>
      <c r="H25" s="157"/>
    </row>
    <row r="26" spans="1:8" ht="14.25">
      <c r="A26" s="82" t="s">
        <v>221</v>
      </c>
      <c r="B26" s="145" t="s">
        <v>220</v>
      </c>
      <c r="C26" s="140">
        <v>150</v>
      </c>
      <c r="D26" s="141">
        <v>18</v>
      </c>
      <c r="E26" s="141">
        <v>10.04</v>
      </c>
      <c r="F26" s="141">
        <v>30.48</v>
      </c>
      <c r="G26" s="141">
        <v>285.19</v>
      </c>
      <c r="H26" s="152" t="s">
        <v>237</v>
      </c>
    </row>
    <row r="27" spans="1:8" ht="28.5">
      <c r="A27" s="118" t="s">
        <v>152</v>
      </c>
      <c r="B27" s="142" t="s">
        <v>77</v>
      </c>
      <c r="C27" s="124">
        <v>20</v>
      </c>
      <c r="D27" s="124">
        <v>0.35</v>
      </c>
      <c r="E27" s="125">
        <v>3.16</v>
      </c>
      <c r="F27" s="124">
        <v>2.18</v>
      </c>
      <c r="G27" s="125">
        <v>39.62</v>
      </c>
      <c r="H27" s="149" t="s">
        <v>234</v>
      </c>
    </row>
    <row r="28" spans="1:8" ht="18.75" customHeight="1">
      <c r="A28" s="111" t="s">
        <v>17</v>
      </c>
      <c r="B28" s="143" t="s">
        <v>18</v>
      </c>
      <c r="C28" s="133">
        <v>150</v>
      </c>
      <c r="D28" s="134">
        <v>3.18</v>
      </c>
      <c r="E28" s="134">
        <v>2.51</v>
      </c>
      <c r="F28" s="134">
        <v>5.03</v>
      </c>
      <c r="G28" s="144">
        <v>51.45</v>
      </c>
      <c r="H28" s="153" t="s">
        <v>234</v>
      </c>
    </row>
    <row r="29" spans="1:8" ht="15">
      <c r="A29" s="74" t="s">
        <v>170</v>
      </c>
      <c r="B29" s="130"/>
      <c r="C29" s="130"/>
      <c r="D29" s="131">
        <f>SUM(D26:D28)</f>
        <v>21.53</v>
      </c>
      <c r="E29" s="131">
        <f>SUM(E26:E28)</f>
        <v>15.709999999999999</v>
      </c>
      <c r="F29" s="131">
        <f>SUM(F26:F28)</f>
        <v>37.690000000000005</v>
      </c>
      <c r="G29" s="131">
        <f>SUM(G26:G28)</f>
        <v>376.26</v>
      </c>
      <c r="H29" s="131"/>
    </row>
    <row r="30" spans="1:7" ht="15" customHeight="1">
      <c r="A30" s="174" t="s">
        <v>37</v>
      </c>
      <c r="B30" s="174"/>
      <c r="C30" s="174"/>
      <c r="D30" s="174"/>
      <c r="E30" s="174"/>
      <c r="F30" s="174"/>
      <c r="G30" s="174"/>
    </row>
    <row r="31" spans="1:7" ht="24.75" customHeight="1">
      <c r="A31" s="175" t="s">
        <v>23</v>
      </c>
      <c r="B31" s="175"/>
      <c r="C31" s="175"/>
      <c r="D31" s="175"/>
      <c r="E31" s="175"/>
      <c r="F31" s="175"/>
      <c r="G31" s="175"/>
    </row>
    <row r="32" spans="1:8" ht="19.5" customHeight="1">
      <c r="A32" s="155" t="s">
        <v>4</v>
      </c>
      <c r="B32" s="155" t="s">
        <v>5</v>
      </c>
      <c r="C32" s="156" t="s">
        <v>6</v>
      </c>
      <c r="D32" s="155" t="s">
        <v>7</v>
      </c>
      <c r="E32" s="155"/>
      <c r="F32" s="155"/>
      <c r="G32" s="157" t="s">
        <v>8</v>
      </c>
      <c r="H32" s="157" t="s">
        <v>231</v>
      </c>
    </row>
    <row r="33" spans="1:8" ht="24" customHeight="1">
      <c r="A33" s="155"/>
      <c r="B33" s="155"/>
      <c r="C33" s="156"/>
      <c r="D33" s="147" t="s">
        <v>9</v>
      </c>
      <c r="E33" s="147" t="s">
        <v>10</v>
      </c>
      <c r="F33" s="147" t="s">
        <v>11</v>
      </c>
      <c r="G33" s="157"/>
      <c r="H33" s="157"/>
    </row>
    <row r="34" spans="1:8" ht="30.75" customHeight="1">
      <c r="A34" s="40" t="s">
        <v>203</v>
      </c>
      <c r="B34" s="135" t="s">
        <v>150</v>
      </c>
      <c r="C34" s="136">
        <v>150</v>
      </c>
      <c r="D34" s="134">
        <v>1.5</v>
      </c>
      <c r="E34" s="134">
        <v>3.15</v>
      </c>
      <c r="F34" s="134">
        <v>9.63</v>
      </c>
      <c r="G34" s="134">
        <v>68.67</v>
      </c>
      <c r="H34" s="134"/>
    </row>
    <row r="35" spans="1:8" ht="15" customHeight="1">
      <c r="A35" s="40" t="s">
        <v>26</v>
      </c>
      <c r="B35" s="132" t="s">
        <v>27</v>
      </c>
      <c r="C35" s="133">
        <v>40</v>
      </c>
      <c r="D35" s="134">
        <v>2.96</v>
      </c>
      <c r="E35" s="134">
        <v>0.64</v>
      </c>
      <c r="F35" s="134">
        <v>17.06</v>
      </c>
      <c r="G35" s="134">
        <v>86.06</v>
      </c>
      <c r="H35" s="151" t="s">
        <v>236</v>
      </c>
    </row>
    <row r="36" spans="1:8" ht="27" customHeight="1">
      <c r="A36" s="40" t="s">
        <v>204</v>
      </c>
      <c r="B36" s="135" t="s">
        <v>151</v>
      </c>
      <c r="C36" s="136" t="s">
        <v>97</v>
      </c>
      <c r="D36" s="134">
        <v>38.5</v>
      </c>
      <c r="E36" s="134">
        <v>18.78</v>
      </c>
      <c r="F36" s="134">
        <v>30.48</v>
      </c>
      <c r="G36" s="134">
        <v>447.21</v>
      </c>
      <c r="H36" s="151" t="s">
        <v>236</v>
      </c>
    </row>
    <row r="37" spans="1:8" ht="28.5">
      <c r="A37" s="52" t="s">
        <v>193</v>
      </c>
      <c r="B37" s="137" t="s">
        <v>121</v>
      </c>
      <c r="C37" s="138">
        <v>100</v>
      </c>
      <c r="D37" s="138">
        <v>1.33</v>
      </c>
      <c r="E37" s="138">
        <v>9.79</v>
      </c>
      <c r="F37" s="138">
        <v>3.91</v>
      </c>
      <c r="G37" s="139">
        <v>103.9</v>
      </c>
      <c r="H37" s="139"/>
    </row>
    <row r="38" spans="1:8" ht="15">
      <c r="A38" s="74" t="s">
        <v>170</v>
      </c>
      <c r="B38" s="130"/>
      <c r="C38" s="130"/>
      <c r="D38" s="131">
        <f>SUM(D33:D37)</f>
        <v>44.29</v>
      </c>
      <c r="E38" s="131">
        <f>SUM(E33:E37)</f>
        <v>32.36</v>
      </c>
      <c r="F38" s="131">
        <f>SUM(F33:F37)</f>
        <v>61.08</v>
      </c>
      <c r="G38" s="131">
        <f>SUM(G33:G37)</f>
        <v>705.84</v>
      </c>
      <c r="H38" s="131"/>
    </row>
    <row r="40" ht="14.25">
      <c r="A40" s="38" t="s">
        <v>232</v>
      </c>
    </row>
  </sheetData>
  <sheetProtection/>
  <mergeCells count="33">
    <mergeCell ref="H6:H7"/>
    <mergeCell ref="H16:H17"/>
    <mergeCell ref="H24:H25"/>
    <mergeCell ref="H32:H33"/>
    <mergeCell ref="A1:C1"/>
    <mergeCell ref="A2:C2"/>
    <mergeCell ref="A6:A7"/>
    <mergeCell ref="C6:C7"/>
    <mergeCell ref="D6:F6"/>
    <mergeCell ref="B6:B7"/>
    <mergeCell ref="A4:G4"/>
    <mergeCell ref="A5:G5"/>
    <mergeCell ref="G6:G7"/>
    <mergeCell ref="A16:A17"/>
    <mergeCell ref="C16:C17"/>
    <mergeCell ref="D16:F16"/>
    <mergeCell ref="G16:G17"/>
    <mergeCell ref="B16:B17"/>
    <mergeCell ref="A13:G13"/>
    <mergeCell ref="A15:G15"/>
    <mergeCell ref="A24:A25"/>
    <mergeCell ref="C24:C25"/>
    <mergeCell ref="D24:F24"/>
    <mergeCell ref="G24:G25"/>
    <mergeCell ref="B24:B25"/>
    <mergeCell ref="A23:G23"/>
    <mergeCell ref="A32:A33"/>
    <mergeCell ref="C32:C33"/>
    <mergeCell ref="D32:F32"/>
    <mergeCell ref="G32:G33"/>
    <mergeCell ref="B32:B33"/>
    <mergeCell ref="A30:G30"/>
    <mergeCell ref="A31:G3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67" r:id="rId1"/>
  <headerFooter>
    <oddHeader>&amp;C&amp;A</oddHeader>
    <oddFooter>&amp;CPuslapis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80" zoomScaleSheetLayoutView="80" zoomScalePageLayoutView="0" workbookViewId="0" topLeftCell="A7">
      <selection activeCell="N37" sqref="N37"/>
    </sheetView>
  </sheetViews>
  <sheetFormatPr defaultColWidth="7.296875" defaultRowHeight="14.25"/>
  <cols>
    <col min="1" max="1" width="32.69921875" style="38" customWidth="1"/>
    <col min="2" max="2" width="5.69921875" style="0" customWidth="1"/>
    <col min="3" max="3" width="7.59765625" style="0" customWidth="1"/>
    <col min="4" max="4" width="9.3984375" style="0" customWidth="1"/>
    <col min="5" max="5" width="8.8984375" style="0" customWidth="1"/>
    <col min="6" max="6" width="10.59765625" style="0" customWidth="1"/>
    <col min="7" max="7" width="10.19921875" style="0" customWidth="1"/>
    <col min="8" max="8" width="7.8984375" style="0" customWidth="1"/>
    <col min="9" max="16384" width="7.19921875" style="0" customWidth="1"/>
  </cols>
  <sheetData>
    <row r="1" spans="1:3" ht="20.25">
      <c r="A1" s="166" t="s">
        <v>142</v>
      </c>
      <c r="B1" s="167"/>
      <c r="C1" s="167"/>
    </row>
    <row r="2" spans="1:3" ht="20.25">
      <c r="A2" s="166" t="s">
        <v>38</v>
      </c>
      <c r="B2" s="167"/>
      <c r="C2" s="167"/>
    </row>
    <row r="3" ht="14.25">
      <c r="A3" s="51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>
      <c r="A5" s="158" t="s">
        <v>3</v>
      </c>
      <c r="B5" s="158"/>
      <c r="C5" s="158"/>
      <c r="D5" s="158"/>
      <c r="E5" s="158"/>
      <c r="F5" s="158"/>
      <c r="G5" s="158"/>
    </row>
    <row r="6" spans="1:8" ht="1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30.75" customHeight="1">
      <c r="A7" s="155"/>
      <c r="B7" s="155"/>
      <c r="C7" s="156"/>
      <c r="D7" s="147" t="s">
        <v>9</v>
      </c>
      <c r="E7" s="147" t="s">
        <v>10</v>
      </c>
      <c r="F7" s="147" t="s">
        <v>11</v>
      </c>
      <c r="G7" s="157"/>
      <c r="H7" s="157"/>
    </row>
    <row r="8" spans="1:8" ht="28.5">
      <c r="A8" s="40" t="s">
        <v>206</v>
      </c>
      <c r="B8" s="2" t="s">
        <v>153</v>
      </c>
      <c r="C8" s="2">
        <v>200</v>
      </c>
      <c r="D8" s="2">
        <v>6.44</v>
      </c>
      <c r="E8" s="2">
        <v>4.19</v>
      </c>
      <c r="F8" s="2">
        <v>28.72</v>
      </c>
      <c r="G8" s="2">
        <v>224.11</v>
      </c>
      <c r="H8" s="2" t="s">
        <v>239</v>
      </c>
    </row>
    <row r="9" spans="1:8" ht="14.25">
      <c r="A9" s="40" t="s">
        <v>144</v>
      </c>
      <c r="B9" s="126" t="s">
        <v>145</v>
      </c>
      <c r="C9" s="127" t="s">
        <v>146</v>
      </c>
      <c r="D9" s="128">
        <v>1.32</v>
      </c>
      <c r="E9" s="128">
        <v>0.47</v>
      </c>
      <c r="F9" s="128">
        <v>8.98</v>
      </c>
      <c r="G9" s="128">
        <v>40.2</v>
      </c>
      <c r="H9" s="150" t="s">
        <v>234</v>
      </c>
    </row>
    <row r="10" spans="1:8" ht="15">
      <c r="A10" s="41" t="s">
        <v>95</v>
      </c>
      <c r="B10" s="4" t="s">
        <v>96</v>
      </c>
      <c r="C10" s="4">
        <v>150</v>
      </c>
      <c r="D10" s="4">
        <v>5.1</v>
      </c>
      <c r="E10" s="4">
        <v>3.75</v>
      </c>
      <c r="F10" s="4">
        <v>7.35</v>
      </c>
      <c r="G10" s="4">
        <v>84</v>
      </c>
      <c r="H10" s="4" t="s">
        <v>234</v>
      </c>
    </row>
    <row r="11" spans="1:8" ht="15.75">
      <c r="A11" s="74" t="s">
        <v>170</v>
      </c>
      <c r="B11" s="75"/>
      <c r="C11" s="75"/>
      <c r="D11" s="75">
        <f>SUM(D8:D10)</f>
        <v>12.86</v>
      </c>
      <c r="E11" s="75">
        <f>SUM(E8:E10)</f>
        <v>8.41</v>
      </c>
      <c r="F11" s="75">
        <f>SUM(F8:F10)</f>
        <v>45.050000000000004</v>
      </c>
      <c r="G11" s="75">
        <f>SUM(G8:G10)</f>
        <v>348.31</v>
      </c>
      <c r="H11" s="75"/>
    </row>
    <row r="12" spans="1:7" ht="15.75">
      <c r="A12" s="164" t="s">
        <v>20</v>
      </c>
      <c r="B12" s="165"/>
      <c r="C12" s="165"/>
      <c r="D12" s="165"/>
      <c r="E12" s="165"/>
      <c r="F12" s="165"/>
      <c r="G12" s="165"/>
    </row>
    <row r="13" spans="1:8" ht="15" customHeight="1">
      <c r="A13" s="42" t="s">
        <v>21</v>
      </c>
      <c r="B13" s="6"/>
      <c r="C13" s="7" t="s">
        <v>22</v>
      </c>
      <c r="D13" s="8">
        <v>1.14</v>
      </c>
      <c r="E13" s="8">
        <v>0.45</v>
      </c>
      <c r="F13" s="8">
        <v>20.91</v>
      </c>
      <c r="G13" s="8">
        <v>84</v>
      </c>
      <c r="H13" s="8"/>
    </row>
    <row r="14" spans="1:7" ht="26.25" customHeight="1">
      <c r="A14" s="162" t="s">
        <v>23</v>
      </c>
      <c r="B14" s="163"/>
      <c r="C14" s="163"/>
      <c r="D14" s="163"/>
      <c r="E14" s="163"/>
      <c r="F14" s="163"/>
      <c r="G14" s="163"/>
    </row>
    <row r="15" spans="1:8" ht="26.25" customHeight="1">
      <c r="A15" s="155" t="s">
        <v>4</v>
      </c>
      <c r="B15" s="155" t="s">
        <v>5</v>
      </c>
      <c r="C15" s="156" t="s">
        <v>6</v>
      </c>
      <c r="D15" s="155" t="s">
        <v>7</v>
      </c>
      <c r="E15" s="155"/>
      <c r="F15" s="155"/>
      <c r="G15" s="157" t="s">
        <v>8</v>
      </c>
      <c r="H15" s="157" t="s">
        <v>231</v>
      </c>
    </row>
    <row r="16" spans="1:8" ht="31.5">
      <c r="A16" s="155"/>
      <c r="B16" s="155"/>
      <c r="C16" s="156"/>
      <c r="D16" s="147" t="s">
        <v>9</v>
      </c>
      <c r="E16" s="147" t="s">
        <v>10</v>
      </c>
      <c r="F16" s="147" t="s">
        <v>11</v>
      </c>
      <c r="G16" s="157"/>
      <c r="H16" s="157"/>
    </row>
    <row r="17" spans="1:8" ht="28.5">
      <c r="A17" s="107" t="s">
        <v>187</v>
      </c>
      <c r="B17" s="9" t="s">
        <v>112</v>
      </c>
      <c r="C17" s="10">
        <v>150</v>
      </c>
      <c r="D17" s="8">
        <v>2.45</v>
      </c>
      <c r="E17" s="8">
        <v>5.69</v>
      </c>
      <c r="F17" s="8">
        <v>9.87</v>
      </c>
      <c r="G17" s="8">
        <v>97.3</v>
      </c>
      <c r="H17" s="8"/>
    </row>
    <row r="18" spans="1:8" ht="15">
      <c r="A18" s="39" t="s">
        <v>26</v>
      </c>
      <c r="B18" s="6" t="s">
        <v>27</v>
      </c>
      <c r="C18" s="7">
        <v>40</v>
      </c>
      <c r="D18" s="8">
        <v>2.96</v>
      </c>
      <c r="E18" s="8">
        <v>0.64</v>
      </c>
      <c r="F18" s="8">
        <v>17.06</v>
      </c>
      <c r="G18" s="8">
        <v>86.06</v>
      </c>
      <c r="H18" s="8" t="s">
        <v>236</v>
      </c>
    </row>
    <row r="19" spans="1:8" ht="28.5">
      <c r="A19" s="89" t="s">
        <v>207</v>
      </c>
      <c r="B19" s="9" t="s">
        <v>154</v>
      </c>
      <c r="C19" s="10" t="s">
        <v>88</v>
      </c>
      <c r="D19" s="8">
        <v>26.88</v>
      </c>
      <c r="E19" s="8">
        <v>8.97</v>
      </c>
      <c r="F19" s="8">
        <v>20.66</v>
      </c>
      <c r="G19" s="8">
        <v>263.74</v>
      </c>
      <c r="H19" s="8"/>
    </row>
    <row r="20" spans="1:8" ht="15">
      <c r="A20" s="47" t="s">
        <v>114</v>
      </c>
      <c r="B20" s="12" t="s">
        <v>115</v>
      </c>
      <c r="C20" s="12">
        <v>75</v>
      </c>
      <c r="D20" s="12">
        <v>1.25</v>
      </c>
      <c r="E20" s="12">
        <v>3.92</v>
      </c>
      <c r="F20" s="12">
        <v>5.03</v>
      </c>
      <c r="G20" s="12">
        <v>55.1</v>
      </c>
      <c r="H20" s="12"/>
    </row>
    <row r="21" spans="1:8" ht="15" customHeight="1">
      <c r="A21" s="74" t="s">
        <v>170</v>
      </c>
      <c r="B21" s="75"/>
      <c r="C21" s="75"/>
      <c r="D21" s="86">
        <f>SUM(D16:D20)</f>
        <v>33.54</v>
      </c>
      <c r="E21" s="86">
        <f>SUM(E16:E20)</f>
        <v>19.22</v>
      </c>
      <c r="F21" s="86">
        <f>SUM(F16:F20)</f>
        <v>52.620000000000005</v>
      </c>
      <c r="G21" s="86">
        <f>SUM(G16:G20)</f>
        <v>502.20000000000005</v>
      </c>
      <c r="H21" s="86"/>
    </row>
    <row r="22" spans="1:7" ht="27" customHeight="1">
      <c r="A22" s="160" t="s">
        <v>31</v>
      </c>
      <c r="B22" s="160"/>
      <c r="C22" s="160"/>
      <c r="D22" s="160"/>
      <c r="E22" s="160"/>
      <c r="F22" s="160"/>
      <c r="G22" s="160"/>
    </row>
    <row r="23" spans="1:8" ht="18.75" customHeight="1">
      <c r="A23" s="155" t="s">
        <v>4</v>
      </c>
      <c r="B23" s="155" t="s">
        <v>5</v>
      </c>
      <c r="C23" s="156" t="s">
        <v>6</v>
      </c>
      <c r="D23" s="155" t="s">
        <v>7</v>
      </c>
      <c r="E23" s="155"/>
      <c r="F23" s="155"/>
      <c r="G23" s="157" t="s">
        <v>8</v>
      </c>
      <c r="H23" s="157" t="s">
        <v>231</v>
      </c>
    </row>
    <row r="24" spans="1:8" ht="25.5" customHeight="1">
      <c r="A24" s="155"/>
      <c r="B24" s="155"/>
      <c r="C24" s="156"/>
      <c r="D24" s="147" t="s">
        <v>9</v>
      </c>
      <c r="E24" s="147" t="s">
        <v>10</v>
      </c>
      <c r="F24" s="147" t="s">
        <v>11</v>
      </c>
      <c r="G24" s="157"/>
      <c r="H24" s="157"/>
    </row>
    <row r="25" spans="1:8" ht="15">
      <c r="A25" s="40" t="s">
        <v>215</v>
      </c>
      <c r="B25" s="2" t="s">
        <v>155</v>
      </c>
      <c r="C25" s="2" t="s">
        <v>156</v>
      </c>
      <c r="D25" s="2">
        <v>13.34</v>
      </c>
      <c r="E25" s="2">
        <v>15.76</v>
      </c>
      <c r="F25" s="2">
        <v>11.97</v>
      </c>
      <c r="G25" s="2">
        <v>236.69</v>
      </c>
      <c r="H25" s="2" t="s">
        <v>241</v>
      </c>
    </row>
    <row r="26" spans="1:8" ht="15">
      <c r="A26" s="43" t="s">
        <v>26</v>
      </c>
      <c r="B26" s="6" t="s">
        <v>27</v>
      </c>
      <c r="C26" s="7">
        <v>20</v>
      </c>
      <c r="D26" s="8">
        <v>1.48</v>
      </c>
      <c r="E26" s="8">
        <v>0.32</v>
      </c>
      <c r="F26" s="8">
        <v>8.53</v>
      </c>
      <c r="G26" s="8">
        <v>43.04</v>
      </c>
      <c r="H26" s="8" t="s">
        <v>236</v>
      </c>
    </row>
    <row r="27" spans="1:8" ht="15">
      <c r="A27" s="40" t="s">
        <v>133</v>
      </c>
      <c r="B27" s="2" t="s">
        <v>134</v>
      </c>
      <c r="C27" s="2">
        <v>50</v>
      </c>
      <c r="D27" s="2">
        <v>0.5</v>
      </c>
      <c r="E27" s="2">
        <v>0.1</v>
      </c>
      <c r="F27" s="2">
        <v>2.05</v>
      </c>
      <c r="G27" s="2">
        <v>8.5</v>
      </c>
      <c r="H27" s="2"/>
    </row>
    <row r="28" spans="1:8" ht="15">
      <c r="A28" s="43" t="s">
        <v>57</v>
      </c>
      <c r="B28" s="2" t="s">
        <v>58</v>
      </c>
      <c r="C28" s="2">
        <v>150</v>
      </c>
      <c r="D28" s="2">
        <v>5.1</v>
      </c>
      <c r="E28" s="2">
        <v>3.75</v>
      </c>
      <c r="F28" s="2">
        <v>7.35</v>
      </c>
      <c r="G28" s="2">
        <v>90</v>
      </c>
      <c r="H28" s="2" t="s">
        <v>234</v>
      </c>
    </row>
    <row r="29" spans="1:8" ht="15.75">
      <c r="A29" s="74" t="s">
        <v>170</v>
      </c>
      <c r="B29" s="75"/>
      <c r="C29" s="75"/>
      <c r="D29" s="75">
        <f>SUM(D25:D28)</f>
        <v>20.42</v>
      </c>
      <c r="E29" s="75">
        <f>SUM(E25:E28)</f>
        <v>19.93</v>
      </c>
      <c r="F29" s="75">
        <f>SUM(F25:F28)</f>
        <v>29.9</v>
      </c>
      <c r="G29" s="75">
        <f>SUM(G25:G28)</f>
        <v>378.23</v>
      </c>
      <c r="H29" s="75"/>
    </row>
    <row r="30" spans="1:7" ht="15" customHeight="1">
      <c r="A30" s="159" t="s">
        <v>37</v>
      </c>
      <c r="B30" s="159"/>
      <c r="C30" s="159"/>
      <c r="D30" s="159"/>
      <c r="E30" s="159"/>
      <c r="F30" s="159"/>
      <c r="G30" s="159"/>
    </row>
    <row r="31" spans="1:7" ht="26.25" customHeight="1">
      <c r="A31" s="154" t="s">
        <v>23</v>
      </c>
      <c r="B31" s="154"/>
      <c r="C31" s="154"/>
      <c r="D31" s="154"/>
      <c r="E31" s="154"/>
      <c r="F31" s="154"/>
      <c r="G31" s="154"/>
    </row>
    <row r="32" spans="1:8" ht="26.25" customHeight="1">
      <c r="A32" s="155" t="s">
        <v>4</v>
      </c>
      <c r="B32" s="155" t="s">
        <v>5</v>
      </c>
      <c r="C32" s="156" t="s">
        <v>6</v>
      </c>
      <c r="D32" s="155" t="s">
        <v>7</v>
      </c>
      <c r="E32" s="155"/>
      <c r="F32" s="155"/>
      <c r="G32" s="157" t="s">
        <v>8</v>
      </c>
      <c r="H32" s="157" t="s">
        <v>231</v>
      </c>
    </row>
    <row r="33" spans="1:8" ht="30" customHeight="1">
      <c r="A33" s="155"/>
      <c r="B33" s="155"/>
      <c r="C33" s="156"/>
      <c r="D33" s="147" t="s">
        <v>9</v>
      </c>
      <c r="E33" s="147" t="s">
        <v>10</v>
      </c>
      <c r="F33" s="147" t="s">
        <v>11</v>
      </c>
      <c r="G33" s="157"/>
      <c r="H33" s="157"/>
    </row>
    <row r="34" spans="1:8" ht="28.5" customHeight="1">
      <c r="A34" s="107" t="s">
        <v>187</v>
      </c>
      <c r="B34" s="9" t="s">
        <v>112</v>
      </c>
      <c r="C34" s="10">
        <v>150</v>
      </c>
      <c r="D34" s="8">
        <v>2.45</v>
      </c>
      <c r="E34" s="8">
        <v>5.69</v>
      </c>
      <c r="F34" s="8">
        <v>9.87</v>
      </c>
      <c r="G34" s="8">
        <v>97.3</v>
      </c>
      <c r="H34" s="8"/>
    </row>
    <row r="35" spans="1:8" ht="18.75" customHeight="1">
      <c r="A35" s="40" t="s">
        <v>26</v>
      </c>
      <c r="B35" s="6" t="s">
        <v>27</v>
      </c>
      <c r="C35" s="7">
        <v>40</v>
      </c>
      <c r="D35" s="8">
        <v>2.96</v>
      </c>
      <c r="E35" s="8">
        <v>0.64</v>
      </c>
      <c r="F35" s="8">
        <v>17.06</v>
      </c>
      <c r="G35" s="8">
        <v>86.06</v>
      </c>
      <c r="H35" s="8" t="s">
        <v>236</v>
      </c>
    </row>
    <row r="36" spans="1:8" ht="28.5">
      <c r="A36" s="40" t="s">
        <v>207</v>
      </c>
      <c r="B36" s="9" t="s">
        <v>154</v>
      </c>
      <c r="C36" s="10" t="s">
        <v>97</v>
      </c>
      <c r="D36" s="8">
        <v>35.84</v>
      </c>
      <c r="E36" s="8">
        <v>11.95</v>
      </c>
      <c r="F36" s="8">
        <v>27.55</v>
      </c>
      <c r="G36" s="8">
        <v>351.65</v>
      </c>
      <c r="H36" s="8"/>
    </row>
    <row r="37" spans="1:8" ht="15">
      <c r="A37" s="49" t="s">
        <v>114</v>
      </c>
      <c r="B37" s="12" t="s">
        <v>115</v>
      </c>
      <c r="C37" s="10">
        <v>100</v>
      </c>
      <c r="D37" s="8">
        <v>1.67</v>
      </c>
      <c r="E37" s="8">
        <v>5.23</v>
      </c>
      <c r="F37" s="8">
        <v>6.7</v>
      </c>
      <c r="G37" s="8">
        <v>73.47</v>
      </c>
      <c r="H37" s="8"/>
    </row>
    <row r="38" spans="1:8" ht="15.75">
      <c r="A38" s="74" t="s">
        <v>170</v>
      </c>
      <c r="B38" s="75"/>
      <c r="C38" s="75"/>
      <c r="D38" s="86">
        <f>SUM(D33:D37)</f>
        <v>42.92</v>
      </c>
      <c r="E38" s="86">
        <f>SUM(E33:E37)</f>
        <v>23.51</v>
      </c>
      <c r="F38" s="86">
        <f>SUM(F33:F37)</f>
        <v>61.18000000000001</v>
      </c>
      <c r="G38" s="86">
        <f>SUM(G33:G37)</f>
        <v>608.48</v>
      </c>
      <c r="H38" s="86"/>
    </row>
    <row r="40" ht="14.25">
      <c r="A40" s="38" t="s">
        <v>232</v>
      </c>
    </row>
  </sheetData>
  <sheetProtection/>
  <mergeCells count="33">
    <mergeCell ref="H6:H7"/>
    <mergeCell ref="H15:H16"/>
    <mergeCell ref="H23:H24"/>
    <mergeCell ref="H32:H33"/>
    <mergeCell ref="A1:C1"/>
    <mergeCell ref="A2:C2"/>
    <mergeCell ref="A6:A7"/>
    <mergeCell ref="B6:B7"/>
    <mergeCell ref="C6:C7"/>
    <mergeCell ref="D6:F6"/>
    <mergeCell ref="A4:G4"/>
    <mergeCell ref="A5:G5"/>
    <mergeCell ref="G6:G7"/>
    <mergeCell ref="A15:A16"/>
    <mergeCell ref="B15:B16"/>
    <mergeCell ref="C15:C16"/>
    <mergeCell ref="D15:F15"/>
    <mergeCell ref="G15:G16"/>
    <mergeCell ref="A12:G12"/>
    <mergeCell ref="A14:G14"/>
    <mergeCell ref="A23:A24"/>
    <mergeCell ref="B23:B24"/>
    <mergeCell ref="C23:C24"/>
    <mergeCell ref="D23:F23"/>
    <mergeCell ref="G23:G24"/>
    <mergeCell ref="A22:G22"/>
    <mergeCell ref="G32:G33"/>
    <mergeCell ref="A32:A33"/>
    <mergeCell ref="B32:B33"/>
    <mergeCell ref="C32:C33"/>
    <mergeCell ref="D32:F32"/>
    <mergeCell ref="A30:G30"/>
    <mergeCell ref="A31:G3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65" r:id="rId1"/>
  <headerFooter>
    <oddHeader>&amp;C&amp;A</oddHeader>
    <oddFooter>&amp;CPuslapis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80" zoomScaleSheetLayoutView="80" zoomScalePageLayoutView="0" workbookViewId="0" topLeftCell="A13">
      <selection activeCell="N35" sqref="N35:N36"/>
    </sheetView>
  </sheetViews>
  <sheetFormatPr defaultColWidth="7.296875" defaultRowHeight="14.25"/>
  <cols>
    <col min="1" max="1" width="25" style="38" customWidth="1"/>
    <col min="2" max="2" width="5.69921875" style="0" customWidth="1"/>
    <col min="3" max="3" width="6.69921875" style="0" customWidth="1"/>
    <col min="4" max="4" width="9.3984375" style="0" customWidth="1"/>
    <col min="5" max="5" width="8.59765625" style="0" customWidth="1"/>
    <col min="6" max="6" width="11.19921875" style="0" customWidth="1"/>
    <col min="7" max="7" width="9.8984375" style="0" customWidth="1"/>
    <col min="8" max="8" width="7.59765625" style="0" customWidth="1"/>
    <col min="9" max="16384" width="7.19921875" style="0" customWidth="1"/>
  </cols>
  <sheetData>
    <row r="1" spans="1:3" ht="20.25">
      <c r="A1" s="166" t="s">
        <v>142</v>
      </c>
      <c r="B1" s="167"/>
      <c r="C1" s="167"/>
    </row>
    <row r="2" spans="1:3" ht="20.25">
      <c r="A2" s="166" t="s">
        <v>60</v>
      </c>
      <c r="B2" s="167"/>
      <c r="C2" s="167"/>
    </row>
    <row r="3" ht="14.25">
      <c r="A3" s="61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>
      <c r="A5" s="158" t="s">
        <v>3</v>
      </c>
      <c r="B5" s="158"/>
      <c r="C5" s="158"/>
      <c r="D5" s="158"/>
      <c r="E5" s="158"/>
      <c r="F5" s="158"/>
      <c r="G5" s="158"/>
    </row>
    <row r="6" spans="1:8" ht="1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31.5" customHeight="1">
      <c r="A7" s="155"/>
      <c r="B7" s="155"/>
      <c r="C7" s="156"/>
      <c r="D7" s="147" t="s">
        <v>9</v>
      </c>
      <c r="E7" s="147" t="s">
        <v>10</v>
      </c>
      <c r="F7" s="147" t="s">
        <v>11</v>
      </c>
      <c r="G7" s="157"/>
      <c r="H7" s="157"/>
    </row>
    <row r="8" spans="1:8" ht="28.5">
      <c r="A8" s="40" t="s">
        <v>195</v>
      </c>
      <c r="B8" s="2" t="s">
        <v>124</v>
      </c>
      <c r="C8" s="2">
        <v>150</v>
      </c>
      <c r="D8" s="2">
        <v>5.88</v>
      </c>
      <c r="E8" s="2">
        <v>5.9</v>
      </c>
      <c r="F8" s="2">
        <v>24</v>
      </c>
      <c r="G8" s="2">
        <v>175.5</v>
      </c>
      <c r="H8" s="2" t="s">
        <v>239</v>
      </c>
    </row>
    <row r="9" spans="1:8" ht="15">
      <c r="A9" s="40" t="s">
        <v>125</v>
      </c>
      <c r="B9" s="2" t="s">
        <v>63</v>
      </c>
      <c r="C9" s="3" t="s">
        <v>15</v>
      </c>
      <c r="D9" s="3" t="s">
        <v>64</v>
      </c>
      <c r="E9" s="2">
        <v>0.15</v>
      </c>
      <c r="F9" s="2">
        <v>2.75</v>
      </c>
      <c r="G9" s="2">
        <v>14.31</v>
      </c>
      <c r="H9" s="2"/>
    </row>
    <row r="10" spans="1:8" ht="15">
      <c r="A10" s="37" t="s">
        <v>65</v>
      </c>
      <c r="B10" s="2" t="s">
        <v>66</v>
      </c>
      <c r="C10" s="3" t="s">
        <v>67</v>
      </c>
      <c r="D10" s="2">
        <v>8.1</v>
      </c>
      <c r="E10" s="2">
        <v>5.2</v>
      </c>
      <c r="F10" s="2">
        <v>17.78</v>
      </c>
      <c r="G10" s="2">
        <v>150</v>
      </c>
      <c r="H10" s="2" t="s">
        <v>234</v>
      </c>
    </row>
    <row r="11" spans="1:8" ht="15">
      <c r="A11" s="84" t="s">
        <v>95</v>
      </c>
      <c r="B11" s="4" t="s">
        <v>96</v>
      </c>
      <c r="C11" s="4">
        <v>150</v>
      </c>
      <c r="D11" s="4">
        <v>5.1</v>
      </c>
      <c r="E11" s="4">
        <v>3.75</v>
      </c>
      <c r="F11" s="4">
        <v>7.35</v>
      </c>
      <c r="G11" s="4">
        <v>84</v>
      </c>
      <c r="H11" s="4" t="s">
        <v>234</v>
      </c>
    </row>
    <row r="12" spans="1:8" ht="15.75">
      <c r="A12" s="74" t="s">
        <v>170</v>
      </c>
      <c r="B12" s="75"/>
      <c r="C12" s="75"/>
      <c r="D12" s="75">
        <f>SUM(D8:D11)</f>
        <v>19.08</v>
      </c>
      <c r="E12" s="75">
        <f>SUM(E8:E11)</f>
        <v>15</v>
      </c>
      <c r="F12" s="75">
        <f>SUM(F8:F11)</f>
        <v>51.88</v>
      </c>
      <c r="G12" s="75">
        <f>SUM(G8:G11)</f>
        <v>423.81</v>
      </c>
      <c r="H12" s="75"/>
    </row>
    <row r="13" spans="1:7" ht="15.75">
      <c r="A13" s="164" t="s">
        <v>20</v>
      </c>
      <c r="B13" s="165"/>
      <c r="C13" s="165"/>
      <c r="D13" s="165"/>
      <c r="E13" s="165"/>
      <c r="F13" s="165"/>
      <c r="G13" s="165"/>
    </row>
    <row r="14" spans="1:8" ht="15" customHeight="1">
      <c r="A14" s="42" t="s">
        <v>21</v>
      </c>
      <c r="B14" s="6"/>
      <c r="C14" s="7" t="s">
        <v>22</v>
      </c>
      <c r="D14" s="8">
        <v>1.14</v>
      </c>
      <c r="E14" s="8">
        <v>0.45</v>
      </c>
      <c r="F14" s="8">
        <v>20.91</v>
      </c>
      <c r="G14" s="8">
        <v>84</v>
      </c>
      <c r="H14" s="8"/>
    </row>
    <row r="15" spans="1:7" ht="29.25" customHeight="1">
      <c r="A15" s="162" t="s">
        <v>23</v>
      </c>
      <c r="B15" s="163"/>
      <c r="C15" s="163"/>
      <c r="D15" s="163"/>
      <c r="E15" s="163"/>
      <c r="F15" s="163"/>
      <c r="G15" s="163"/>
    </row>
    <row r="16" spans="1:8" ht="15.75" customHeight="1">
      <c r="A16" s="155" t="s">
        <v>4</v>
      </c>
      <c r="B16" s="155" t="s">
        <v>5</v>
      </c>
      <c r="C16" s="156" t="s">
        <v>6</v>
      </c>
      <c r="D16" s="155" t="s">
        <v>7</v>
      </c>
      <c r="E16" s="155"/>
      <c r="F16" s="155"/>
      <c r="G16" s="157" t="s">
        <v>8</v>
      </c>
      <c r="H16" s="157" t="s">
        <v>231</v>
      </c>
    </row>
    <row r="17" spans="1:8" ht="31.5">
      <c r="A17" s="155"/>
      <c r="B17" s="155"/>
      <c r="C17" s="156"/>
      <c r="D17" s="147" t="s">
        <v>9</v>
      </c>
      <c r="E17" s="147" t="s">
        <v>10</v>
      </c>
      <c r="F17" s="147" t="s">
        <v>11</v>
      </c>
      <c r="G17" s="157"/>
      <c r="H17" s="157"/>
    </row>
    <row r="18" spans="1:8" ht="41.25" customHeight="1">
      <c r="A18" s="50" t="s">
        <v>208</v>
      </c>
      <c r="B18" s="9" t="s">
        <v>157</v>
      </c>
      <c r="C18" s="10">
        <v>150</v>
      </c>
      <c r="D18" s="8">
        <v>3.73</v>
      </c>
      <c r="E18" s="8">
        <v>3.37</v>
      </c>
      <c r="F18" s="8">
        <v>14.54</v>
      </c>
      <c r="G18" s="8">
        <v>95.59</v>
      </c>
      <c r="H18" s="8"/>
    </row>
    <row r="19" spans="1:8" ht="13.5" customHeight="1">
      <c r="A19" s="84" t="s">
        <v>26</v>
      </c>
      <c r="B19" s="6" t="s">
        <v>27</v>
      </c>
      <c r="C19" s="7">
        <v>20</v>
      </c>
      <c r="D19" s="8">
        <v>1.48</v>
      </c>
      <c r="E19" s="8">
        <v>0.32</v>
      </c>
      <c r="F19" s="8">
        <v>8.53</v>
      </c>
      <c r="G19" s="8">
        <v>43.04</v>
      </c>
      <c r="H19" s="8" t="s">
        <v>236</v>
      </c>
    </row>
    <row r="20" spans="1:8" ht="39.75" customHeight="1">
      <c r="A20" s="50" t="s">
        <v>178</v>
      </c>
      <c r="B20" s="9" t="s">
        <v>51</v>
      </c>
      <c r="C20" s="10">
        <v>75</v>
      </c>
      <c r="D20" s="8">
        <v>16.35</v>
      </c>
      <c r="E20" s="8">
        <v>9.54</v>
      </c>
      <c r="F20" s="8">
        <v>7.13</v>
      </c>
      <c r="G20" s="8">
        <v>179.36</v>
      </c>
      <c r="H20" s="8" t="s">
        <v>235</v>
      </c>
    </row>
    <row r="21" spans="1:8" ht="15" customHeight="1">
      <c r="A21" s="84" t="s">
        <v>52</v>
      </c>
      <c r="B21" s="9" t="s">
        <v>53</v>
      </c>
      <c r="C21" s="10">
        <v>75</v>
      </c>
      <c r="D21" s="8">
        <v>1.74</v>
      </c>
      <c r="E21" s="8">
        <v>2.87</v>
      </c>
      <c r="F21" s="8">
        <v>12.32</v>
      </c>
      <c r="G21" s="8">
        <v>81.14</v>
      </c>
      <c r="H21" s="8" t="s">
        <v>234</v>
      </c>
    </row>
    <row r="22" spans="1:8" ht="29.25" customHeight="1">
      <c r="A22" s="50" t="s">
        <v>158</v>
      </c>
      <c r="B22" s="12" t="s">
        <v>159</v>
      </c>
      <c r="C22" s="12">
        <v>75</v>
      </c>
      <c r="D22" s="12">
        <v>2.39</v>
      </c>
      <c r="E22" s="12">
        <v>9.1</v>
      </c>
      <c r="F22" s="12">
        <v>9.68</v>
      </c>
      <c r="G22" s="12">
        <v>120.9</v>
      </c>
      <c r="H22" s="12"/>
    </row>
    <row r="23" spans="1:8" ht="19.5" customHeight="1">
      <c r="A23" s="74" t="s">
        <v>170</v>
      </c>
      <c r="B23" s="75"/>
      <c r="C23" s="75"/>
      <c r="D23" s="86">
        <f>SUM(D18:D22)</f>
        <v>25.69</v>
      </c>
      <c r="E23" s="86">
        <f>SUM(E18:E22)</f>
        <v>25.199999999999996</v>
      </c>
      <c r="F23" s="86">
        <f>SUM(F18:F22)</f>
        <v>52.199999999999996</v>
      </c>
      <c r="G23" s="86">
        <f>SUM(G18:G22)</f>
        <v>520.03</v>
      </c>
      <c r="H23" s="86"/>
    </row>
    <row r="24" spans="1:7" ht="24" customHeight="1">
      <c r="A24" s="160" t="s">
        <v>31</v>
      </c>
      <c r="B24" s="160"/>
      <c r="C24" s="160"/>
      <c r="D24" s="160"/>
      <c r="E24" s="160"/>
      <c r="F24" s="160"/>
      <c r="G24" s="160"/>
    </row>
    <row r="25" spans="1:8" ht="18" customHeight="1">
      <c r="A25" s="155" t="s">
        <v>4</v>
      </c>
      <c r="B25" s="155" t="s">
        <v>5</v>
      </c>
      <c r="C25" s="156" t="s">
        <v>6</v>
      </c>
      <c r="D25" s="155" t="s">
        <v>7</v>
      </c>
      <c r="E25" s="155"/>
      <c r="F25" s="155"/>
      <c r="G25" s="157" t="s">
        <v>8</v>
      </c>
      <c r="H25" s="157" t="s">
        <v>231</v>
      </c>
    </row>
    <row r="26" spans="1:8" ht="24.75" customHeight="1">
      <c r="A26" s="155"/>
      <c r="B26" s="155"/>
      <c r="C26" s="156"/>
      <c r="D26" s="147" t="s">
        <v>9</v>
      </c>
      <c r="E26" s="147" t="s">
        <v>10</v>
      </c>
      <c r="F26" s="147" t="s">
        <v>11</v>
      </c>
      <c r="G26" s="157"/>
      <c r="H26" s="157"/>
    </row>
    <row r="27" spans="1:8" ht="15">
      <c r="A27" s="43" t="s">
        <v>218</v>
      </c>
      <c r="B27" s="2" t="s">
        <v>75</v>
      </c>
      <c r="C27" s="2">
        <v>100</v>
      </c>
      <c r="D27" s="2">
        <v>10.85</v>
      </c>
      <c r="E27" s="2">
        <v>14.95</v>
      </c>
      <c r="F27" s="2">
        <v>36.2</v>
      </c>
      <c r="G27" s="2">
        <v>318.91</v>
      </c>
      <c r="H27" s="2" t="s">
        <v>237</v>
      </c>
    </row>
    <row r="28" spans="1:8" ht="28.5">
      <c r="A28" s="90" t="s">
        <v>152</v>
      </c>
      <c r="B28" s="119" t="s">
        <v>77</v>
      </c>
      <c r="C28" s="2">
        <v>20</v>
      </c>
      <c r="D28" s="2">
        <v>0.35</v>
      </c>
      <c r="E28" s="34">
        <v>3.16</v>
      </c>
      <c r="F28" s="2">
        <v>2.18</v>
      </c>
      <c r="G28" s="34">
        <v>39.62</v>
      </c>
      <c r="H28" s="34" t="s">
        <v>234</v>
      </c>
    </row>
    <row r="29" spans="1:8" ht="28.5">
      <c r="A29" s="73" t="s">
        <v>160</v>
      </c>
      <c r="B29" s="25" t="s">
        <v>46</v>
      </c>
      <c r="C29" s="2">
        <v>200</v>
      </c>
      <c r="D29" s="2">
        <v>0.05</v>
      </c>
      <c r="E29" s="2">
        <v>0.03</v>
      </c>
      <c r="F29" s="2">
        <v>0.64</v>
      </c>
      <c r="G29" s="2">
        <v>2.17</v>
      </c>
      <c r="H29" s="2"/>
    </row>
    <row r="30" spans="1:8" ht="15.75">
      <c r="A30" s="74" t="s">
        <v>170</v>
      </c>
      <c r="B30" s="75"/>
      <c r="C30" s="75"/>
      <c r="D30" s="86">
        <f>SUM(D27:D29)</f>
        <v>11.25</v>
      </c>
      <c r="E30" s="86">
        <f>SUM(E27:E29)</f>
        <v>18.14</v>
      </c>
      <c r="F30" s="86">
        <f>SUM(F27:F29)</f>
        <v>39.02</v>
      </c>
      <c r="G30" s="86">
        <f>SUM(G27:G29)</f>
        <v>360.70000000000005</v>
      </c>
      <c r="H30" s="86"/>
    </row>
    <row r="31" spans="1:7" ht="15" customHeight="1">
      <c r="A31" s="159" t="s">
        <v>37</v>
      </c>
      <c r="B31" s="159"/>
      <c r="C31" s="159"/>
      <c r="D31" s="159"/>
      <c r="E31" s="159"/>
      <c r="F31" s="159"/>
      <c r="G31" s="159"/>
    </row>
    <row r="32" spans="1:7" ht="27" customHeight="1">
      <c r="A32" s="154" t="s">
        <v>23</v>
      </c>
      <c r="B32" s="154"/>
      <c r="C32" s="154"/>
      <c r="D32" s="154"/>
      <c r="E32" s="154"/>
      <c r="F32" s="154"/>
      <c r="G32" s="154"/>
    </row>
    <row r="33" spans="1:8" ht="19.5" customHeight="1">
      <c r="A33" s="155" t="s">
        <v>4</v>
      </c>
      <c r="B33" s="155" t="s">
        <v>5</v>
      </c>
      <c r="C33" s="156" t="s">
        <v>6</v>
      </c>
      <c r="D33" s="155" t="s">
        <v>7</v>
      </c>
      <c r="E33" s="155"/>
      <c r="F33" s="155"/>
      <c r="G33" s="157" t="s">
        <v>8</v>
      </c>
      <c r="H33" s="157" t="s">
        <v>231</v>
      </c>
    </row>
    <row r="34" spans="1:8" ht="30" customHeight="1">
      <c r="A34" s="155"/>
      <c r="B34" s="155"/>
      <c r="C34" s="156"/>
      <c r="D34" s="147" t="s">
        <v>9</v>
      </c>
      <c r="E34" s="147" t="s">
        <v>10</v>
      </c>
      <c r="F34" s="147" t="s">
        <v>11</v>
      </c>
      <c r="G34" s="157"/>
      <c r="H34" s="157"/>
    </row>
    <row r="35" spans="1:8" ht="39.75" customHeight="1">
      <c r="A35" s="40" t="s">
        <v>208</v>
      </c>
      <c r="B35" s="9" t="s">
        <v>157</v>
      </c>
      <c r="C35" s="10">
        <v>150</v>
      </c>
      <c r="D35" s="8">
        <v>3.73</v>
      </c>
      <c r="E35" s="8">
        <v>3.37</v>
      </c>
      <c r="F35" s="8">
        <v>14.54</v>
      </c>
      <c r="G35" s="8">
        <v>95.59</v>
      </c>
      <c r="H35" s="8"/>
    </row>
    <row r="36" spans="1:8" ht="15" customHeight="1">
      <c r="A36" s="40" t="s">
        <v>26</v>
      </c>
      <c r="B36" s="6" t="s">
        <v>27</v>
      </c>
      <c r="C36" s="7">
        <v>40</v>
      </c>
      <c r="D36" s="8">
        <v>2.96</v>
      </c>
      <c r="E36" s="8">
        <v>0.64</v>
      </c>
      <c r="F36" s="8">
        <v>17.06</v>
      </c>
      <c r="G36" s="8">
        <v>86.06</v>
      </c>
      <c r="H36" s="8" t="s">
        <v>236</v>
      </c>
    </row>
    <row r="37" spans="1:8" ht="42.75">
      <c r="A37" s="50" t="s">
        <v>178</v>
      </c>
      <c r="B37" s="9" t="s">
        <v>51</v>
      </c>
      <c r="C37" s="10">
        <v>100</v>
      </c>
      <c r="D37" s="8">
        <v>21.8</v>
      </c>
      <c r="E37" s="8">
        <v>12.72</v>
      </c>
      <c r="F37" s="8">
        <v>9.51</v>
      </c>
      <c r="G37" s="8">
        <v>239.14</v>
      </c>
      <c r="H37" s="8" t="s">
        <v>235</v>
      </c>
    </row>
    <row r="38" spans="1:8" ht="15">
      <c r="A38" s="40" t="s">
        <v>52</v>
      </c>
      <c r="B38" s="9" t="s">
        <v>53</v>
      </c>
      <c r="C38" s="10">
        <v>100</v>
      </c>
      <c r="D38" s="8">
        <v>2.32</v>
      </c>
      <c r="E38" s="8">
        <v>3.82</v>
      </c>
      <c r="F38" s="8">
        <v>16.42</v>
      </c>
      <c r="G38" s="8">
        <v>108.18</v>
      </c>
      <c r="H38" s="8" t="s">
        <v>234</v>
      </c>
    </row>
    <row r="39" spans="1:8" ht="28.5">
      <c r="A39" s="57" t="s">
        <v>158</v>
      </c>
      <c r="B39" s="12" t="s">
        <v>159</v>
      </c>
      <c r="C39" s="12">
        <v>100</v>
      </c>
      <c r="D39" s="12">
        <v>3.18</v>
      </c>
      <c r="E39" s="12">
        <v>12.13</v>
      </c>
      <c r="F39" s="12">
        <v>12.9</v>
      </c>
      <c r="G39" s="12">
        <v>161.2</v>
      </c>
      <c r="H39" s="12"/>
    </row>
    <row r="40" spans="1:8" ht="15.75">
      <c r="A40" s="74" t="s">
        <v>170</v>
      </c>
      <c r="B40" s="75"/>
      <c r="C40" s="75"/>
      <c r="D40" s="86">
        <f>SUM(D35:D39)</f>
        <v>33.99</v>
      </c>
      <c r="E40" s="86">
        <f>SUM(E35:E39)</f>
        <v>32.68</v>
      </c>
      <c r="F40" s="86">
        <f>SUM(F35:F39)</f>
        <v>70.43</v>
      </c>
      <c r="G40" s="86">
        <f>SUM(G35:G39)</f>
        <v>690.1700000000001</v>
      </c>
      <c r="H40" s="86"/>
    </row>
    <row r="42" ht="14.25">
      <c r="A42" s="38" t="s">
        <v>232</v>
      </c>
    </row>
  </sheetData>
  <sheetProtection/>
  <mergeCells count="33">
    <mergeCell ref="H6:H7"/>
    <mergeCell ref="H16:H17"/>
    <mergeCell ref="H25:H26"/>
    <mergeCell ref="H33:H34"/>
    <mergeCell ref="A31:G31"/>
    <mergeCell ref="A32:G32"/>
    <mergeCell ref="A24:G24"/>
    <mergeCell ref="A16:A17"/>
    <mergeCell ref="B16:B17"/>
    <mergeCell ref="C16:C17"/>
    <mergeCell ref="A1:C1"/>
    <mergeCell ref="A2:C2"/>
    <mergeCell ref="A6:A7"/>
    <mergeCell ref="B6:B7"/>
    <mergeCell ref="C6:C7"/>
    <mergeCell ref="D6:F6"/>
    <mergeCell ref="A4:G4"/>
    <mergeCell ref="A5:G5"/>
    <mergeCell ref="G6:G7"/>
    <mergeCell ref="A33:A34"/>
    <mergeCell ref="B33:B34"/>
    <mergeCell ref="C33:C34"/>
    <mergeCell ref="D33:F33"/>
    <mergeCell ref="G33:G34"/>
    <mergeCell ref="A25:A26"/>
    <mergeCell ref="B25:B26"/>
    <mergeCell ref="C25:C26"/>
    <mergeCell ref="D25:F25"/>
    <mergeCell ref="G25:G26"/>
    <mergeCell ref="D16:F16"/>
    <mergeCell ref="G16:G17"/>
    <mergeCell ref="A13:G13"/>
    <mergeCell ref="A15:G1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65" r:id="rId1"/>
  <headerFooter>
    <oddHeader>&amp;C&amp;A</oddHeader>
    <oddFooter>&amp;CPuslapis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85" zoomScaleSheetLayoutView="85" zoomScalePageLayoutView="0" workbookViewId="0" topLeftCell="A1">
      <selection activeCell="M47" sqref="M47"/>
    </sheetView>
  </sheetViews>
  <sheetFormatPr defaultColWidth="7.296875" defaultRowHeight="14.25"/>
  <cols>
    <col min="1" max="1" width="26.59765625" style="38" customWidth="1"/>
    <col min="2" max="2" width="5.69921875" style="0" customWidth="1"/>
    <col min="3" max="3" width="6.8984375" style="0" customWidth="1"/>
    <col min="4" max="4" width="9.3984375" style="0" customWidth="1"/>
    <col min="5" max="5" width="8.69921875" style="0" customWidth="1"/>
    <col min="6" max="6" width="11.19921875" style="0" customWidth="1"/>
    <col min="7" max="7" width="10.09765625" style="0" customWidth="1"/>
    <col min="8" max="8" width="8" style="0" customWidth="1"/>
    <col min="9" max="16384" width="7.19921875" style="0" customWidth="1"/>
  </cols>
  <sheetData>
    <row r="1" spans="1:3" ht="20.25">
      <c r="A1" s="59" t="s">
        <v>142</v>
      </c>
      <c r="B1" s="1"/>
      <c r="C1" s="1"/>
    </row>
    <row r="2" spans="1:3" ht="20.25">
      <c r="A2" s="98" t="s">
        <v>79</v>
      </c>
      <c r="B2" s="1"/>
      <c r="C2" s="1"/>
    </row>
    <row r="3" spans="1:3" ht="20.25">
      <c r="A3" s="101"/>
      <c r="B3" s="14"/>
      <c r="C3" s="14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>
      <c r="A5" s="158" t="s">
        <v>3</v>
      </c>
      <c r="B5" s="158"/>
      <c r="C5" s="158"/>
      <c r="D5" s="158"/>
      <c r="E5" s="158"/>
      <c r="F5" s="158"/>
      <c r="G5" s="158"/>
    </row>
    <row r="6" spans="1:8" ht="1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31.5">
      <c r="A7" s="155"/>
      <c r="B7" s="155"/>
      <c r="C7" s="156"/>
      <c r="D7" s="147" t="s">
        <v>9</v>
      </c>
      <c r="E7" s="147" t="s">
        <v>10</v>
      </c>
      <c r="F7" s="147" t="s">
        <v>11</v>
      </c>
      <c r="G7" s="157"/>
      <c r="H7" s="157"/>
    </row>
    <row r="8" spans="1:8" ht="15">
      <c r="A8" s="40" t="s">
        <v>223</v>
      </c>
      <c r="B8" s="2" t="s">
        <v>222</v>
      </c>
      <c r="C8" s="2">
        <v>100</v>
      </c>
      <c r="D8" s="2">
        <v>7.34</v>
      </c>
      <c r="E8" s="2">
        <v>29.05</v>
      </c>
      <c r="F8" s="2">
        <v>11.41</v>
      </c>
      <c r="G8" s="2">
        <v>215.28</v>
      </c>
      <c r="H8" s="2"/>
    </row>
    <row r="9" spans="1:8" ht="15">
      <c r="A9" s="40" t="s">
        <v>82</v>
      </c>
      <c r="B9" s="16" t="s">
        <v>83</v>
      </c>
      <c r="C9" s="17">
        <v>40</v>
      </c>
      <c r="D9" s="18">
        <v>0.32</v>
      </c>
      <c r="E9" s="18">
        <v>0.08</v>
      </c>
      <c r="F9" s="18">
        <v>0.92</v>
      </c>
      <c r="G9" s="18">
        <v>4.4</v>
      </c>
      <c r="H9" s="18"/>
    </row>
    <row r="10" spans="1:8" ht="15">
      <c r="A10" s="40" t="s">
        <v>133</v>
      </c>
      <c r="B10" s="2" t="s">
        <v>134</v>
      </c>
      <c r="C10" s="2">
        <v>40</v>
      </c>
      <c r="D10" s="2">
        <v>0.4</v>
      </c>
      <c r="E10" s="2">
        <v>0.08</v>
      </c>
      <c r="F10" s="2">
        <v>1.64</v>
      </c>
      <c r="G10" s="2">
        <v>6.8</v>
      </c>
      <c r="H10" s="2"/>
    </row>
    <row r="11" spans="1:8" ht="14.25">
      <c r="A11" s="41" t="s">
        <v>26</v>
      </c>
      <c r="B11" s="132" t="s">
        <v>27</v>
      </c>
      <c r="C11" s="133">
        <v>20</v>
      </c>
      <c r="D11" s="134">
        <v>1.48</v>
      </c>
      <c r="E11" s="134">
        <v>0.32</v>
      </c>
      <c r="F11" s="134">
        <v>8.53</v>
      </c>
      <c r="G11" s="134">
        <v>43.04</v>
      </c>
      <c r="H11" s="151" t="s">
        <v>236</v>
      </c>
    </row>
    <row r="12" spans="1:8" ht="15">
      <c r="A12" s="43" t="s">
        <v>224</v>
      </c>
      <c r="B12" s="2" t="s">
        <v>58</v>
      </c>
      <c r="C12" s="2">
        <v>150</v>
      </c>
      <c r="D12" s="2">
        <v>6.45</v>
      </c>
      <c r="E12" s="2">
        <v>5.7</v>
      </c>
      <c r="F12" s="2">
        <v>7.2</v>
      </c>
      <c r="G12" s="2">
        <v>106.5</v>
      </c>
      <c r="H12" s="2" t="s">
        <v>234</v>
      </c>
    </row>
    <row r="13" spans="1:8" ht="15.75">
      <c r="A13" s="74" t="s">
        <v>170</v>
      </c>
      <c r="B13" s="75"/>
      <c r="C13" s="75"/>
      <c r="D13" s="75">
        <f>SUM(D8:D12)</f>
        <v>15.990000000000002</v>
      </c>
      <c r="E13" s="75">
        <f>SUM(E8:E12)</f>
        <v>35.23</v>
      </c>
      <c r="F13" s="75">
        <f>SUM(F8:F12)</f>
        <v>29.7</v>
      </c>
      <c r="G13" s="75">
        <f>SUM(G8:G12)</f>
        <v>376.02000000000004</v>
      </c>
      <c r="H13" s="75"/>
    </row>
    <row r="14" spans="1:7" ht="15.75">
      <c r="A14" s="164" t="s">
        <v>20</v>
      </c>
      <c r="B14" s="165"/>
      <c r="C14" s="165"/>
      <c r="D14" s="165"/>
      <c r="E14" s="165"/>
      <c r="F14" s="165"/>
      <c r="G14" s="165"/>
    </row>
    <row r="15" spans="1:8" ht="15" customHeight="1">
      <c r="A15" s="42" t="s">
        <v>21</v>
      </c>
      <c r="B15" s="6"/>
      <c r="C15" s="7" t="s">
        <v>22</v>
      </c>
      <c r="D15" s="8">
        <v>1.14</v>
      </c>
      <c r="E15" s="8">
        <v>0.45</v>
      </c>
      <c r="F15" s="8">
        <v>20.91</v>
      </c>
      <c r="G15" s="8">
        <v>84</v>
      </c>
      <c r="H15" s="8"/>
    </row>
    <row r="16" spans="1:7" ht="27.75" customHeight="1">
      <c r="A16" s="162" t="s">
        <v>23</v>
      </c>
      <c r="B16" s="163"/>
      <c r="C16" s="163"/>
      <c r="D16" s="163"/>
      <c r="E16" s="163"/>
      <c r="F16" s="163"/>
      <c r="G16" s="163"/>
    </row>
    <row r="17" spans="1:8" ht="30.75" customHeight="1">
      <c r="A17" s="155" t="s">
        <v>4</v>
      </c>
      <c r="B17" s="155" t="s">
        <v>5</v>
      </c>
      <c r="C17" s="156" t="s">
        <v>6</v>
      </c>
      <c r="D17" s="155" t="s">
        <v>7</v>
      </c>
      <c r="E17" s="155"/>
      <c r="F17" s="155"/>
      <c r="G17" s="157" t="s">
        <v>8</v>
      </c>
      <c r="H17" s="157" t="s">
        <v>231</v>
      </c>
    </row>
    <row r="18" spans="1:8" ht="28.5" customHeight="1">
      <c r="A18" s="155"/>
      <c r="B18" s="155"/>
      <c r="C18" s="156"/>
      <c r="D18" s="147" t="s">
        <v>9</v>
      </c>
      <c r="E18" s="147" t="s">
        <v>10</v>
      </c>
      <c r="F18" s="147" t="s">
        <v>11</v>
      </c>
      <c r="G18" s="157"/>
      <c r="H18" s="157"/>
    </row>
    <row r="19" spans="1:8" ht="30" customHeight="1">
      <c r="A19" s="89" t="s">
        <v>174</v>
      </c>
      <c r="B19" s="9" t="s">
        <v>25</v>
      </c>
      <c r="C19" s="10">
        <v>150</v>
      </c>
      <c r="D19" s="8">
        <v>1.41</v>
      </c>
      <c r="E19" s="8">
        <v>3.14</v>
      </c>
      <c r="F19" s="8">
        <v>10.67</v>
      </c>
      <c r="G19" s="8">
        <v>72.49</v>
      </c>
      <c r="H19" s="8"/>
    </row>
    <row r="20" spans="1:8" ht="18" customHeight="1">
      <c r="A20" s="46" t="s">
        <v>26</v>
      </c>
      <c r="B20" s="6" t="s">
        <v>27</v>
      </c>
      <c r="C20" s="7">
        <v>40</v>
      </c>
      <c r="D20" s="8">
        <v>2.96</v>
      </c>
      <c r="E20" s="8">
        <v>0.64</v>
      </c>
      <c r="F20" s="8">
        <v>17.06</v>
      </c>
      <c r="G20" s="8">
        <v>86.06</v>
      </c>
      <c r="H20" s="8" t="s">
        <v>236</v>
      </c>
    </row>
    <row r="21" spans="1:8" ht="18" customHeight="1">
      <c r="A21" s="39" t="s">
        <v>225</v>
      </c>
      <c r="B21" s="9" t="s">
        <v>226</v>
      </c>
      <c r="C21" s="10" t="s">
        <v>227</v>
      </c>
      <c r="D21" s="8">
        <v>22.35</v>
      </c>
      <c r="E21" s="8">
        <v>16.96</v>
      </c>
      <c r="F21" s="8">
        <v>7.57</v>
      </c>
      <c r="G21" s="8">
        <v>268.27</v>
      </c>
      <c r="H21" s="8"/>
    </row>
    <row r="22" spans="1:8" ht="17.25" customHeight="1">
      <c r="A22" s="41" t="s">
        <v>128</v>
      </c>
      <c r="B22" s="9" t="s">
        <v>129</v>
      </c>
      <c r="C22" s="10">
        <v>75</v>
      </c>
      <c r="D22" s="8">
        <v>2.475</v>
      </c>
      <c r="E22" s="8">
        <v>3.457</v>
      </c>
      <c r="F22" s="8">
        <v>18.787</v>
      </c>
      <c r="G22" s="8">
        <v>110.5</v>
      </c>
      <c r="H22" s="8" t="s">
        <v>236</v>
      </c>
    </row>
    <row r="23" spans="1:8" ht="30" customHeight="1">
      <c r="A23" s="120" t="s">
        <v>161</v>
      </c>
      <c r="B23" s="12" t="s">
        <v>162</v>
      </c>
      <c r="C23" s="12">
        <v>75</v>
      </c>
      <c r="D23" s="12">
        <v>2.44</v>
      </c>
      <c r="E23" s="12">
        <v>2.88</v>
      </c>
      <c r="F23" s="12">
        <v>6.16</v>
      </c>
      <c r="G23" s="12">
        <v>59.95</v>
      </c>
      <c r="H23" s="12" t="s">
        <v>234</v>
      </c>
    </row>
    <row r="24" spans="1:8" ht="16.5" customHeight="1">
      <c r="A24" s="74" t="s">
        <v>170</v>
      </c>
      <c r="B24" s="75"/>
      <c r="C24" s="75"/>
      <c r="D24" s="86">
        <f>SUM(D19:D23)</f>
        <v>31.635000000000005</v>
      </c>
      <c r="E24" s="86">
        <f>SUM(E19:E23)</f>
        <v>27.077</v>
      </c>
      <c r="F24" s="86">
        <f>SUM(F19:F23)</f>
        <v>60.247</v>
      </c>
      <c r="G24" s="86">
        <f>SUM(G19:G23)</f>
        <v>597.27</v>
      </c>
      <c r="H24" s="86"/>
    </row>
    <row r="25" spans="1:7" ht="16.5" customHeight="1">
      <c r="A25" s="160" t="s">
        <v>31</v>
      </c>
      <c r="B25" s="160"/>
      <c r="C25" s="160"/>
      <c r="D25" s="160"/>
      <c r="E25" s="160"/>
      <c r="F25" s="160"/>
      <c r="G25" s="160"/>
    </row>
    <row r="26" spans="1:8" ht="14.25" customHeight="1">
      <c r="A26" s="155" t="s">
        <v>4</v>
      </c>
      <c r="B26" s="155" t="s">
        <v>5</v>
      </c>
      <c r="C26" s="156" t="s">
        <v>6</v>
      </c>
      <c r="D26" s="155" t="s">
        <v>7</v>
      </c>
      <c r="E26" s="155"/>
      <c r="F26" s="155"/>
      <c r="G26" s="157" t="s">
        <v>8</v>
      </c>
      <c r="H26" s="157" t="s">
        <v>231</v>
      </c>
    </row>
    <row r="27" spans="1:8" ht="30.75" customHeight="1">
      <c r="A27" s="155"/>
      <c r="B27" s="155"/>
      <c r="C27" s="156"/>
      <c r="D27" s="147" t="s">
        <v>9</v>
      </c>
      <c r="E27" s="147" t="s">
        <v>10</v>
      </c>
      <c r="F27" s="147" t="s">
        <v>11</v>
      </c>
      <c r="G27" s="157"/>
      <c r="H27" s="157"/>
    </row>
    <row r="28" spans="1:8" ht="20.25" customHeight="1">
      <c r="A28" s="41" t="s">
        <v>173</v>
      </c>
      <c r="B28" s="2" t="s">
        <v>32</v>
      </c>
      <c r="C28" s="44">
        <v>150</v>
      </c>
      <c r="D28" s="2">
        <v>22.58</v>
      </c>
      <c r="E28" s="2">
        <v>15.55</v>
      </c>
      <c r="F28" s="2">
        <v>24.7</v>
      </c>
      <c r="G28" s="2">
        <v>331.31</v>
      </c>
      <c r="H28" s="2" t="s">
        <v>237</v>
      </c>
    </row>
    <row r="29" spans="1:8" ht="15">
      <c r="A29" s="40" t="s">
        <v>217</v>
      </c>
      <c r="B29" s="2" t="s">
        <v>34</v>
      </c>
      <c r="C29" s="2">
        <v>30</v>
      </c>
      <c r="D29" s="2">
        <v>1.02</v>
      </c>
      <c r="E29" s="2">
        <v>3</v>
      </c>
      <c r="F29" s="2">
        <v>1.26</v>
      </c>
      <c r="G29" s="2">
        <v>36</v>
      </c>
      <c r="H29" s="2" t="s">
        <v>234</v>
      </c>
    </row>
    <row r="30" spans="1:8" ht="15">
      <c r="A30" s="91" t="s">
        <v>35</v>
      </c>
      <c r="B30" s="33" t="s">
        <v>36</v>
      </c>
      <c r="C30" s="33">
        <v>200</v>
      </c>
      <c r="D30" s="33">
        <v>0</v>
      </c>
      <c r="E30" s="33">
        <v>0</v>
      </c>
      <c r="F30" s="33">
        <v>0</v>
      </c>
      <c r="G30" s="33">
        <v>0</v>
      </c>
      <c r="H30" s="33"/>
    </row>
    <row r="31" spans="1:8" ht="15.75">
      <c r="A31" s="74" t="s">
        <v>170</v>
      </c>
      <c r="B31" s="75"/>
      <c r="C31" s="75"/>
      <c r="D31" s="75">
        <f>SUM(D28:D30)</f>
        <v>23.599999999999998</v>
      </c>
      <c r="E31" s="75">
        <f>SUM(E28:E30)</f>
        <v>18.55</v>
      </c>
      <c r="F31" s="75">
        <f>SUM(F28:F30)</f>
        <v>25.96</v>
      </c>
      <c r="G31" s="75">
        <f>SUM(G28:G30)</f>
        <v>367.31</v>
      </c>
      <c r="H31" s="75"/>
    </row>
    <row r="32" spans="1:7" ht="15" customHeight="1">
      <c r="A32" s="159" t="s">
        <v>37</v>
      </c>
      <c r="B32" s="159"/>
      <c r="C32" s="159"/>
      <c r="D32" s="159"/>
      <c r="E32" s="159"/>
      <c r="F32" s="159"/>
      <c r="G32" s="159"/>
    </row>
    <row r="33" spans="1:7" ht="15.75">
      <c r="A33" s="154" t="s">
        <v>23</v>
      </c>
      <c r="B33" s="154"/>
      <c r="C33" s="154"/>
      <c r="D33" s="154"/>
      <c r="E33" s="154"/>
      <c r="F33" s="154"/>
      <c r="G33" s="154"/>
    </row>
    <row r="34" spans="1:8" ht="30.75" customHeight="1">
      <c r="A34" s="155" t="s">
        <v>4</v>
      </c>
      <c r="B34" s="155" t="s">
        <v>5</v>
      </c>
      <c r="C34" s="156" t="s">
        <v>6</v>
      </c>
      <c r="D34" s="155" t="s">
        <v>7</v>
      </c>
      <c r="E34" s="155"/>
      <c r="F34" s="155"/>
      <c r="G34" s="157" t="s">
        <v>8</v>
      </c>
      <c r="H34" s="157" t="s">
        <v>231</v>
      </c>
    </row>
    <row r="35" spans="1:8" ht="30.75" customHeight="1">
      <c r="A35" s="155"/>
      <c r="B35" s="155"/>
      <c r="C35" s="156"/>
      <c r="D35" s="147" t="s">
        <v>9</v>
      </c>
      <c r="E35" s="147" t="s">
        <v>10</v>
      </c>
      <c r="F35" s="147" t="s">
        <v>11</v>
      </c>
      <c r="G35" s="157"/>
      <c r="H35" s="157"/>
    </row>
    <row r="36" spans="1:8" ht="29.25" customHeight="1">
      <c r="A36" s="40" t="s">
        <v>174</v>
      </c>
      <c r="B36" s="9" t="s">
        <v>25</v>
      </c>
      <c r="C36" s="10">
        <v>150</v>
      </c>
      <c r="D36" s="8">
        <v>1.41</v>
      </c>
      <c r="E36" s="8">
        <v>3.14</v>
      </c>
      <c r="F36" s="8">
        <v>10.67</v>
      </c>
      <c r="G36" s="8">
        <v>72.49</v>
      </c>
      <c r="H36" s="8"/>
    </row>
    <row r="37" spans="1:8" ht="16.5" customHeight="1">
      <c r="A37" s="40" t="s">
        <v>26</v>
      </c>
      <c r="B37" s="6" t="s">
        <v>27</v>
      </c>
      <c r="C37" s="7">
        <v>40</v>
      </c>
      <c r="D37" s="8">
        <v>2.96</v>
      </c>
      <c r="E37" s="8">
        <v>0.64</v>
      </c>
      <c r="F37" s="8">
        <v>17.06</v>
      </c>
      <c r="G37" s="8">
        <v>86.06</v>
      </c>
      <c r="H37" s="8" t="s">
        <v>236</v>
      </c>
    </row>
    <row r="38" spans="1:8" ht="22.5" customHeight="1">
      <c r="A38" s="39" t="s">
        <v>225</v>
      </c>
      <c r="B38" s="9" t="s">
        <v>226</v>
      </c>
      <c r="C38" s="10" t="s">
        <v>228</v>
      </c>
      <c r="D38" s="8">
        <v>29.81</v>
      </c>
      <c r="E38" s="8">
        <v>22.61</v>
      </c>
      <c r="F38" s="8">
        <v>10.09</v>
      </c>
      <c r="G38" s="8">
        <v>357.69</v>
      </c>
      <c r="H38" s="8"/>
    </row>
    <row r="39" spans="1:8" ht="15">
      <c r="A39" s="40" t="s">
        <v>128</v>
      </c>
      <c r="B39" s="9" t="s">
        <v>129</v>
      </c>
      <c r="C39" s="10">
        <v>100</v>
      </c>
      <c r="D39" s="8">
        <v>3.3</v>
      </c>
      <c r="E39" s="8">
        <v>4.61</v>
      </c>
      <c r="F39" s="8">
        <v>25.05</v>
      </c>
      <c r="G39" s="8">
        <v>147.33</v>
      </c>
      <c r="H39" s="8" t="s">
        <v>236</v>
      </c>
    </row>
    <row r="40" spans="1:8" ht="28.5">
      <c r="A40" s="52" t="s">
        <v>161</v>
      </c>
      <c r="B40" s="12" t="s">
        <v>162</v>
      </c>
      <c r="C40" s="12">
        <v>100</v>
      </c>
      <c r="D40" s="12">
        <v>3.25</v>
      </c>
      <c r="E40" s="12">
        <v>3.84</v>
      </c>
      <c r="F40" s="12">
        <v>8.21</v>
      </c>
      <c r="G40" s="12">
        <v>79.93</v>
      </c>
      <c r="H40" s="12" t="s">
        <v>234</v>
      </c>
    </row>
    <row r="41" spans="1:8" ht="15.75">
      <c r="A41" s="74" t="s">
        <v>170</v>
      </c>
      <c r="B41" s="75"/>
      <c r="C41" s="75"/>
      <c r="D41" s="86">
        <f>SUM(D36:D40)</f>
        <v>40.73</v>
      </c>
      <c r="E41" s="86">
        <f>SUM(E36:E40)</f>
        <v>34.84</v>
      </c>
      <c r="F41" s="86">
        <f>SUM(F36:F40)</f>
        <v>71.07999999999998</v>
      </c>
      <c r="G41" s="86">
        <f>SUM(G36:G40)</f>
        <v>743.5</v>
      </c>
      <c r="H41" s="86"/>
    </row>
    <row r="43" ht="14.25">
      <c r="A43" s="38" t="s">
        <v>232</v>
      </c>
    </row>
  </sheetData>
  <sheetProtection/>
  <mergeCells count="31">
    <mergeCell ref="H34:H35"/>
    <mergeCell ref="A6:A7"/>
    <mergeCell ref="B6:B7"/>
    <mergeCell ref="C6:C7"/>
    <mergeCell ref="D6:F6"/>
    <mergeCell ref="G17:G18"/>
    <mergeCell ref="B26:B27"/>
    <mergeCell ref="A16:G16"/>
    <mergeCell ref="H6:H7"/>
    <mergeCell ref="H17:H18"/>
    <mergeCell ref="H26:H27"/>
    <mergeCell ref="A25:G25"/>
    <mergeCell ref="A26:A27"/>
    <mergeCell ref="A32:G32"/>
    <mergeCell ref="A4:G4"/>
    <mergeCell ref="A5:G5"/>
    <mergeCell ref="G6:G7"/>
    <mergeCell ref="A17:A18"/>
    <mergeCell ref="B17:B18"/>
    <mergeCell ref="C17:C18"/>
    <mergeCell ref="D17:F17"/>
    <mergeCell ref="G34:G35"/>
    <mergeCell ref="A34:A35"/>
    <mergeCell ref="B34:B35"/>
    <mergeCell ref="C34:C35"/>
    <mergeCell ref="D34:F34"/>
    <mergeCell ref="A14:G14"/>
    <mergeCell ref="A33:G33"/>
    <mergeCell ref="C26:C27"/>
    <mergeCell ref="D26:F26"/>
    <mergeCell ref="G26:G27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75" r:id="rId1"/>
  <headerFooter>
    <oddHeader>&amp;C&amp;A</oddHeader>
    <oddFooter>&amp;CPuslapis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="80" zoomScaleSheetLayoutView="80" zoomScalePageLayoutView="0" workbookViewId="0" topLeftCell="A13">
      <selection activeCell="N19" sqref="N19"/>
    </sheetView>
  </sheetViews>
  <sheetFormatPr defaultColWidth="7.296875" defaultRowHeight="14.25"/>
  <cols>
    <col min="1" max="1" width="27.09765625" style="38" customWidth="1"/>
    <col min="2" max="2" width="5.69921875" style="0" customWidth="1"/>
    <col min="3" max="3" width="7.3984375" style="0" customWidth="1"/>
    <col min="4" max="4" width="9.3984375" style="0" customWidth="1"/>
    <col min="5" max="5" width="8.69921875" style="0" customWidth="1"/>
    <col min="6" max="6" width="11" style="0" customWidth="1"/>
    <col min="7" max="7" width="10.5" style="0" customWidth="1"/>
    <col min="8" max="8" width="7.59765625" style="0" customWidth="1"/>
    <col min="9" max="16384" width="7.19921875" style="0" customWidth="1"/>
  </cols>
  <sheetData>
    <row r="1" spans="1:3" ht="14.25">
      <c r="A1" s="59" t="s">
        <v>142</v>
      </c>
      <c r="B1" s="35"/>
      <c r="C1" s="35"/>
    </row>
    <row r="2" spans="1:3" ht="14.25">
      <c r="A2" s="99" t="s">
        <v>165</v>
      </c>
      <c r="B2" s="35"/>
      <c r="C2" s="35"/>
    </row>
    <row r="3" ht="14.25">
      <c r="A3" s="48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>
      <c r="A5" s="158" t="s">
        <v>3</v>
      </c>
      <c r="B5" s="158"/>
      <c r="C5" s="158"/>
      <c r="D5" s="158"/>
      <c r="E5" s="158"/>
      <c r="F5" s="158"/>
      <c r="G5" s="158"/>
    </row>
    <row r="6" spans="1:8" ht="1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31.5">
      <c r="A7" s="155"/>
      <c r="B7" s="155"/>
      <c r="C7" s="156"/>
      <c r="D7" s="147" t="s">
        <v>9</v>
      </c>
      <c r="E7" s="147" t="s">
        <v>10</v>
      </c>
      <c r="F7" s="147" t="s">
        <v>11</v>
      </c>
      <c r="G7" s="157"/>
      <c r="H7" s="157"/>
    </row>
    <row r="8" spans="1:8" ht="42.75">
      <c r="A8" s="40" t="s">
        <v>175</v>
      </c>
      <c r="B8" s="4" t="s">
        <v>99</v>
      </c>
      <c r="C8" s="4">
        <v>150</v>
      </c>
      <c r="D8" s="4">
        <v>4.91</v>
      </c>
      <c r="E8" s="4">
        <v>4.68</v>
      </c>
      <c r="F8" s="4">
        <v>37.04</v>
      </c>
      <c r="G8" s="4">
        <v>196.93</v>
      </c>
      <c r="H8" s="4" t="s">
        <v>236</v>
      </c>
    </row>
    <row r="9" spans="1:8" ht="15">
      <c r="A9" s="42" t="s">
        <v>100</v>
      </c>
      <c r="B9" s="4" t="s">
        <v>101</v>
      </c>
      <c r="C9" s="4">
        <v>100</v>
      </c>
      <c r="D9" s="4">
        <v>0.84</v>
      </c>
      <c r="E9" s="4">
        <v>0.33</v>
      </c>
      <c r="F9" s="4">
        <v>15.81</v>
      </c>
      <c r="G9" s="4">
        <v>64.8</v>
      </c>
      <c r="H9" s="4"/>
    </row>
    <row r="10" spans="1:8" ht="15">
      <c r="A10" s="42" t="s">
        <v>102</v>
      </c>
      <c r="B10" s="4" t="s">
        <v>103</v>
      </c>
      <c r="C10" s="4">
        <v>150</v>
      </c>
      <c r="D10" s="4">
        <v>4.5</v>
      </c>
      <c r="E10" s="4">
        <v>0.6</v>
      </c>
      <c r="F10" s="4">
        <v>14.85</v>
      </c>
      <c r="G10" s="4">
        <v>84</v>
      </c>
      <c r="H10" s="4" t="s">
        <v>234</v>
      </c>
    </row>
    <row r="11" spans="1:8" ht="15.75">
      <c r="A11" s="74" t="s">
        <v>170</v>
      </c>
      <c r="B11" s="75"/>
      <c r="C11" s="75"/>
      <c r="D11" s="75">
        <f>SUM(D8:D10)</f>
        <v>10.25</v>
      </c>
      <c r="E11" s="75">
        <f>SUM(E8:E10)</f>
        <v>5.609999999999999</v>
      </c>
      <c r="F11" s="75">
        <f>SUM(F8:F10)</f>
        <v>67.7</v>
      </c>
      <c r="G11" s="75">
        <f>SUM(G8:G10)</f>
        <v>345.73</v>
      </c>
      <c r="H11" s="75"/>
    </row>
    <row r="12" spans="1:7" ht="15.75">
      <c r="A12" s="164" t="s">
        <v>20</v>
      </c>
      <c r="B12" s="165"/>
      <c r="C12" s="165"/>
      <c r="D12" s="165"/>
      <c r="E12" s="165"/>
      <c r="F12" s="165"/>
      <c r="G12" s="165"/>
    </row>
    <row r="13" spans="1:8" ht="15" customHeight="1">
      <c r="A13" s="42" t="s">
        <v>21</v>
      </c>
      <c r="B13" s="6"/>
      <c r="C13" s="7" t="s">
        <v>22</v>
      </c>
      <c r="D13" s="8">
        <v>1.14</v>
      </c>
      <c r="E13" s="8">
        <v>0.45</v>
      </c>
      <c r="F13" s="8">
        <v>20.91</v>
      </c>
      <c r="G13" s="8">
        <v>84</v>
      </c>
      <c r="H13" s="8"/>
    </row>
    <row r="14" spans="1:12" ht="25.5" customHeight="1">
      <c r="A14" s="162" t="s">
        <v>23</v>
      </c>
      <c r="B14" s="163"/>
      <c r="C14" s="163"/>
      <c r="D14" s="163"/>
      <c r="E14" s="163"/>
      <c r="F14" s="163"/>
      <c r="G14" s="163"/>
      <c r="L14" s="36"/>
    </row>
    <row r="15" spans="1:8" ht="20.25" customHeight="1">
      <c r="A15" s="155" t="s">
        <v>4</v>
      </c>
      <c r="B15" s="155" t="s">
        <v>5</v>
      </c>
      <c r="C15" s="156" t="s">
        <v>6</v>
      </c>
      <c r="D15" s="155" t="s">
        <v>7</v>
      </c>
      <c r="E15" s="155"/>
      <c r="F15" s="155"/>
      <c r="G15" s="157" t="s">
        <v>8</v>
      </c>
      <c r="H15" s="157" t="s">
        <v>231</v>
      </c>
    </row>
    <row r="16" spans="1:8" ht="30" customHeight="1">
      <c r="A16" s="155"/>
      <c r="B16" s="155"/>
      <c r="C16" s="156"/>
      <c r="D16" s="147" t="s">
        <v>9</v>
      </c>
      <c r="E16" s="147" t="s">
        <v>10</v>
      </c>
      <c r="F16" s="147" t="s">
        <v>11</v>
      </c>
      <c r="G16" s="157"/>
      <c r="H16" s="157"/>
    </row>
    <row r="17" spans="1:8" ht="15">
      <c r="A17" s="91" t="s">
        <v>166</v>
      </c>
      <c r="B17" s="9" t="s">
        <v>167</v>
      </c>
      <c r="C17" s="10">
        <v>150</v>
      </c>
      <c r="D17" s="8">
        <v>2.43</v>
      </c>
      <c r="E17" s="8">
        <v>5.75</v>
      </c>
      <c r="F17" s="8">
        <v>12.91</v>
      </c>
      <c r="G17" s="8">
        <v>104.8</v>
      </c>
      <c r="H17" s="8" t="s">
        <v>239</v>
      </c>
    </row>
    <row r="18" spans="1:8" ht="15" customHeight="1">
      <c r="A18" s="68" t="s">
        <v>26</v>
      </c>
      <c r="B18" s="6" t="s">
        <v>27</v>
      </c>
      <c r="C18" s="7">
        <v>40</v>
      </c>
      <c r="D18" s="8">
        <v>2.96</v>
      </c>
      <c r="E18" s="8">
        <v>0.64</v>
      </c>
      <c r="F18" s="8">
        <v>17.06</v>
      </c>
      <c r="G18" s="8">
        <v>86.06</v>
      </c>
      <c r="H18" s="8" t="s">
        <v>236</v>
      </c>
    </row>
    <row r="19" spans="1:8" ht="14.25" customHeight="1">
      <c r="A19" s="68" t="s">
        <v>105</v>
      </c>
      <c r="B19" s="6" t="s">
        <v>106</v>
      </c>
      <c r="C19" s="10">
        <v>75</v>
      </c>
      <c r="D19" s="8">
        <v>14.51</v>
      </c>
      <c r="E19" s="8">
        <v>5.99</v>
      </c>
      <c r="F19" s="8">
        <v>4.05</v>
      </c>
      <c r="G19" s="8">
        <v>130.27</v>
      </c>
      <c r="H19" s="8" t="s">
        <v>242</v>
      </c>
    </row>
    <row r="20" spans="1:8" ht="15">
      <c r="A20" s="68" t="s">
        <v>52</v>
      </c>
      <c r="B20" s="6" t="s">
        <v>53</v>
      </c>
      <c r="C20" s="10">
        <v>75</v>
      </c>
      <c r="D20" s="8">
        <v>1.74</v>
      </c>
      <c r="E20" s="8">
        <v>2.87</v>
      </c>
      <c r="F20" s="8">
        <v>12.32</v>
      </c>
      <c r="G20" s="8">
        <v>81.14</v>
      </c>
      <c r="H20" s="8" t="s">
        <v>234</v>
      </c>
    </row>
    <row r="21" spans="1:8" ht="15">
      <c r="A21" s="43" t="s">
        <v>130</v>
      </c>
      <c r="B21" s="12" t="s">
        <v>131</v>
      </c>
      <c r="C21" s="12">
        <v>75</v>
      </c>
      <c r="D21" s="12">
        <v>1.88</v>
      </c>
      <c r="E21" s="12">
        <v>7.1</v>
      </c>
      <c r="F21" s="12">
        <v>6.8</v>
      </c>
      <c r="G21" s="12">
        <v>91.11</v>
      </c>
      <c r="H21" s="12"/>
    </row>
    <row r="22" spans="1:8" ht="15" customHeight="1">
      <c r="A22" s="74" t="s">
        <v>170</v>
      </c>
      <c r="B22" s="75"/>
      <c r="C22" s="75"/>
      <c r="D22" s="86">
        <f>SUM(D17:D21)</f>
        <v>23.519999999999996</v>
      </c>
      <c r="E22" s="86">
        <f>SUM(E17:E21)</f>
        <v>22.35</v>
      </c>
      <c r="F22" s="86">
        <f>SUM(F17:F21)</f>
        <v>53.13999999999999</v>
      </c>
      <c r="G22" s="86">
        <f>SUM(G17:G21)</f>
        <v>493.38</v>
      </c>
      <c r="H22" s="86"/>
    </row>
    <row r="23" spans="1:7" ht="15.75">
      <c r="A23" s="160" t="s">
        <v>31</v>
      </c>
      <c r="B23" s="160"/>
      <c r="C23" s="160"/>
      <c r="D23" s="160"/>
      <c r="E23" s="160"/>
      <c r="F23" s="160"/>
      <c r="G23" s="160"/>
    </row>
    <row r="24" spans="1:8" ht="15.75" customHeight="1">
      <c r="A24" s="155" t="s">
        <v>4</v>
      </c>
      <c r="B24" s="155" t="s">
        <v>5</v>
      </c>
      <c r="C24" s="156" t="s">
        <v>6</v>
      </c>
      <c r="D24" s="155" t="s">
        <v>7</v>
      </c>
      <c r="E24" s="155"/>
      <c r="F24" s="155"/>
      <c r="G24" s="157" t="s">
        <v>8</v>
      </c>
      <c r="H24" s="157" t="s">
        <v>231</v>
      </c>
    </row>
    <row r="25" spans="1:8" ht="25.5" customHeight="1">
      <c r="A25" s="155"/>
      <c r="B25" s="155"/>
      <c r="C25" s="156"/>
      <c r="D25" s="147" t="s">
        <v>9</v>
      </c>
      <c r="E25" s="147" t="s">
        <v>10</v>
      </c>
      <c r="F25" s="147" t="s">
        <v>11</v>
      </c>
      <c r="G25" s="157"/>
      <c r="H25" s="157"/>
    </row>
    <row r="26" spans="1:8" ht="33" customHeight="1">
      <c r="A26" s="105" t="s">
        <v>209</v>
      </c>
      <c r="B26" s="2" t="s">
        <v>168</v>
      </c>
      <c r="C26" s="2">
        <v>200</v>
      </c>
      <c r="D26" s="2">
        <v>4.41</v>
      </c>
      <c r="E26" s="2">
        <v>1.38</v>
      </c>
      <c r="F26" s="2">
        <v>64.76</v>
      </c>
      <c r="G26" s="2">
        <v>282.93</v>
      </c>
      <c r="H26" s="2" t="s">
        <v>235</v>
      </c>
    </row>
    <row r="27" spans="1:8" ht="18.75" customHeight="1">
      <c r="A27" s="40" t="s">
        <v>33</v>
      </c>
      <c r="B27" s="2" t="s">
        <v>34</v>
      </c>
      <c r="C27" s="2">
        <v>30</v>
      </c>
      <c r="D27" s="2">
        <v>0.72</v>
      </c>
      <c r="E27" s="2">
        <v>9</v>
      </c>
      <c r="F27" s="2">
        <v>0.93</v>
      </c>
      <c r="G27" s="2">
        <v>87.9</v>
      </c>
      <c r="H27" s="2" t="s">
        <v>234</v>
      </c>
    </row>
    <row r="28" spans="1:8" ht="15">
      <c r="A28" s="43" t="s">
        <v>123</v>
      </c>
      <c r="B28" s="2" t="s">
        <v>46</v>
      </c>
      <c r="C28" s="44">
        <v>200</v>
      </c>
      <c r="D28" s="2">
        <v>0.05</v>
      </c>
      <c r="E28" s="2">
        <v>0.03</v>
      </c>
      <c r="F28" s="2">
        <v>0.64</v>
      </c>
      <c r="G28" s="2">
        <v>2.17</v>
      </c>
      <c r="H28" s="2"/>
    </row>
    <row r="29" spans="1:8" ht="15.75">
      <c r="A29" s="74" t="s">
        <v>170</v>
      </c>
      <c r="B29" s="75"/>
      <c r="C29" s="75"/>
      <c r="D29" s="75">
        <f>SUM(D26:D28)</f>
        <v>5.18</v>
      </c>
      <c r="E29" s="75">
        <f>SUM(E26:E28)</f>
        <v>10.409999999999998</v>
      </c>
      <c r="F29" s="75">
        <f>SUM(F26:F28)</f>
        <v>66.33000000000001</v>
      </c>
      <c r="G29" s="75">
        <f>SUM(G26:G28)</f>
        <v>373.00000000000006</v>
      </c>
      <c r="H29" s="75"/>
    </row>
    <row r="30" spans="1:7" ht="15" customHeight="1">
      <c r="A30" s="159" t="s">
        <v>37</v>
      </c>
      <c r="B30" s="159"/>
      <c r="C30" s="159"/>
      <c r="D30" s="159"/>
      <c r="E30" s="159"/>
      <c r="F30" s="159"/>
      <c r="G30" s="159"/>
    </row>
    <row r="31" spans="1:7" ht="18.75" customHeight="1">
      <c r="A31" s="154" t="s">
        <v>23</v>
      </c>
      <c r="B31" s="154"/>
      <c r="C31" s="154"/>
      <c r="D31" s="154"/>
      <c r="E31" s="154"/>
      <c r="F31" s="154"/>
      <c r="G31" s="154"/>
    </row>
    <row r="32" spans="1:8" ht="17.25" customHeight="1">
      <c r="A32" s="155" t="s">
        <v>4</v>
      </c>
      <c r="B32" s="155" t="s">
        <v>5</v>
      </c>
      <c r="C32" s="156" t="s">
        <v>6</v>
      </c>
      <c r="D32" s="155" t="s">
        <v>7</v>
      </c>
      <c r="E32" s="155"/>
      <c r="F32" s="155"/>
      <c r="G32" s="157" t="s">
        <v>8</v>
      </c>
      <c r="H32" s="157" t="s">
        <v>231</v>
      </c>
    </row>
    <row r="33" spans="1:8" ht="27" customHeight="1">
      <c r="A33" s="155"/>
      <c r="B33" s="155"/>
      <c r="C33" s="156"/>
      <c r="D33" s="147" t="s">
        <v>9</v>
      </c>
      <c r="E33" s="147" t="s">
        <v>10</v>
      </c>
      <c r="F33" s="147" t="s">
        <v>11</v>
      </c>
      <c r="G33" s="157"/>
      <c r="H33" s="157"/>
    </row>
    <row r="34" spans="1:15" ht="32.25" customHeight="1">
      <c r="A34" s="40" t="s">
        <v>210</v>
      </c>
      <c r="B34" s="9" t="s">
        <v>167</v>
      </c>
      <c r="C34" s="10">
        <v>150</v>
      </c>
      <c r="D34" s="8">
        <v>2.43</v>
      </c>
      <c r="E34" s="8">
        <v>5.75</v>
      </c>
      <c r="F34" s="8">
        <v>12.91</v>
      </c>
      <c r="G34" s="8">
        <v>104.8</v>
      </c>
      <c r="H34" s="8" t="s">
        <v>239</v>
      </c>
      <c r="O34" s="121"/>
    </row>
    <row r="35" spans="1:8" ht="14.25" customHeight="1">
      <c r="A35" s="40" t="s">
        <v>26</v>
      </c>
      <c r="B35" s="6" t="s">
        <v>27</v>
      </c>
      <c r="C35" s="7">
        <v>40</v>
      </c>
      <c r="D35" s="8">
        <v>2.96</v>
      </c>
      <c r="E35" s="8">
        <v>0.64</v>
      </c>
      <c r="F35" s="8">
        <v>17.06</v>
      </c>
      <c r="G35" s="8">
        <v>86.06</v>
      </c>
      <c r="H35" s="8" t="s">
        <v>236</v>
      </c>
    </row>
    <row r="36" spans="1:8" ht="18" customHeight="1">
      <c r="A36" s="40" t="s">
        <v>185</v>
      </c>
      <c r="B36" s="9" t="s">
        <v>106</v>
      </c>
      <c r="C36" s="10">
        <v>100</v>
      </c>
      <c r="D36" s="8">
        <v>19.35</v>
      </c>
      <c r="E36" s="8">
        <v>7.99</v>
      </c>
      <c r="F36" s="8">
        <v>5.4</v>
      </c>
      <c r="G36" s="8">
        <v>191.06</v>
      </c>
      <c r="H36" s="8" t="s">
        <v>242</v>
      </c>
    </row>
    <row r="37" spans="1:8" ht="15">
      <c r="A37" s="40" t="s">
        <v>52</v>
      </c>
      <c r="B37" s="9" t="s">
        <v>53</v>
      </c>
      <c r="C37" s="10">
        <v>100</v>
      </c>
      <c r="D37" s="8">
        <v>2.32</v>
      </c>
      <c r="E37" s="8">
        <v>3.82</v>
      </c>
      <c r="F37" s="8">
        <v>16.42</v>
      </c>
      <c r="G37" s="8">
        <v>108.18</v>
      </c>
      <c r="H37" s="8" t="s">
        <v>234</v>
      </c>
    </row>
    <row r="38" spans="1:8" ht="28.5">
      <c r="A38" s="57" t="s">
        <v>198</v>
      </c>
      <c r="B38" s="12" t="s">
        <v>131</v>
      </c>
      <c r="C38" s="12">
        <v>100</v>
      </c>
      <c r="D38" s="12">
        <v>2.5</v>
      </c>
      <c r="E38" s="12">
        <v>9.46</v>
      </c>
      <c r="F38" s="12">
        <v>9.06</v>
      </c>
      <c r="G38" s="12">
        <v>121.48</v>
      </c>
      <c r="H38" s="12"/>
    </row>
    <row r="39" spans="1:8" ht="15.75">
      <c r="A39" s="74" t="s">
        <v>170</v>
      </c>
      <c r="B39" s="75"/>
      <c r="C39" s="75"/>
      <c r="D39" s="86">
        <f>SUM(D34:D38)</f>
        <v>29.560000000000002</v>
      </c>
      <c r="E39" s="86">
        <f>SUM(E34:E38)</f>
        <v>27.66</v>
      </c>
      <c r="F39" s="86">
        <f>SUM(F34:F38)</f>
        <v>60.85</v>
      </c>
      <c r="G39" s="86">
        <f>SUM(G34:G38)</f>
        <v>611.58</v>
      </c>
      <c r="H39" s="86"/>
    </row>
    <row r="41" ht="14.25">
      <c r="A41" s="38" t="s">
        <v>232</v>
      </c>
    </row>
  </sheetData>
  <sheetProtection/>
  <mergeCells count="31">
    <mergeCell ref="H32:H33"/>
    <mergeCell ref="A6:A7"/>
    <mergeCell ref="B6:B7"/>
    <mergeCell ref="C6:C7"/>
    <mergeCell ref="D6:F6"/>
    <mergeCell ref="G15:G16"/>
    <mergeCell ref="B24:B25"/>
    <mergeCell ref="A14:G14"/>
    <mergeCell ref="H6:H7"/>
    <mergeCell ref="H15:H16"/>
    <mergeCell ref="H24:H25"/>
    <mergeCell ref="A23:G23"/>
    <mergeCell ref="A24:A25"/>
    <mergeCell ref="A30:G30"/>
    <mergeCell ref="A4:G4"/>
    <mergeCell ref="A5:G5"/>
    <mergeCell ref="G6:G7"/>
    <mergeCell ref="A15:A16"/>
    <mergeCell ref="B15:B16"/>
    <mergeCell ref="C15:C16"/>
    <mergeCell ref="D15:F15"/>
    <mergeCell ref="G32:G33"/>
    <mergeCell ref="A32:A33"/>
    <mergeCell ref="B32:B33"/>
    <mergeCell ref="C32:C33"/>
    <mergeCell ref="D32:F32"/>
    <mergeCell ref="A12:G12"/>
    <mergeCell ref="A31:G31"/>
    <mergeCell ref="C24:C25"/>
    <mergeCell ref="D24:F24"/>
    <mergeCell ref="G24:G2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81" r:id="rId1"/>
  <headerFooter>
    <oddHeader>&amp;C&amp;A</oddHeader>
    <oddFooter>&amp;CPuslapis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80" zoomScaleSheetLayoutView="80" zoomScalePageLayoutView="0" workbookViewId="0" topLeftCell="A13">
      <selection activeCell="J34" sqref="J34"/>
    </sheetView>
  </sheetViews>
  <sheetFormatPr defaultColWidth="7.296875" defaultRowHeight="14.25"/>
  <cols>
    <col min="1" max="1" width="30" style="38" customWidth="1"/>
    <col min="2" max="2" width="5.69921875" style="0" customWidth="1"/>
    <col min="3" max="3" width="6.69921875" style="0" customWidth="1"/>
    <col min="4" max="4" width="9.3984375" style="0" customWidth="1"/>
    <col min="5" max="5" width="8.69921875" style="0" customWidth="1"/>
    <col min="6" max="6" width="11.5" style="0" customWidth="1"/>
    <col min="7" max="7" width="9.8984375" style="0" customWidth="1"/>
    <col min="8" max="8" width="7.69921875" style="0" customWidth="1"/>
    <col min="9" max="16384" width="7.19921875" style="0" customWidth="1"/>
  </cols>
  <sheetData>
    <row r="1" spans="1:7" ht="20.25">
      <c r="A1" s="95" t="s">
        <v>0</v>
      </c>
      <c r="B1" s="96"/>
      <c r="C1" s="96"/>
      <c r="D1" s="60"/>
      <c r="E1" s="60"/>
      <c r="F1" s="60"/>
      <c r="G1" s="60"/>
    </row>
    <row r="2" spans="1:7" ht="20.25">
      <c r="A2" s="97" t="s">
        <v>38</v>
      </c>
      <c r="B2" s="62"/>
      <c r="C2" s="62"/>
      <c r="D2" s="60"/>
      <c r="E2" s="60"/>
      <c r="F2" s="60"/>
      <c r="G2" s="60"/>
    </row>
    <row r="3" spans="1:7" ht="20.25">
      <c r="A3" s="97"/>
      <c r="B3" s="62"/>
      <c r="C3" s="62"/>
      <c r="D3" s="60"/>
      <c r="E3" s="60"/>
      <c r="F3" s="60"/>
      <c r="G3" s="60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>
      <c r="A5" s="158" t="s">
        <v>3</v>
      </c>
      <c r="B5" s="158"/>
      <c r="C5" s="158"/>
      <c r="D5" s="158"/>
      <c r="E5" s="158"/>
      <c r="F5" s="158"/>
      <c r="G5" s="158"/>
    </row>
    <row r="6" spans="1:8" ht="1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31.5">
      <c r="A7" s="155"/>
      <c r="B7" s="155"/>
      <c r="C7" s="156"/>
      <c r="D7" s="65" t="s">
        <v>9</v>
      </c>
      <c r="E7" s="65" t="s">
        <v>10</v>
      </c>
      <c r="F7" s="65" t="s">
        <v>11</v>
      </c>
      <c r="G7" s="157"/>
      <c r="H7" s="157"/>
    </row>
    <row r="8" spans="1:8" ht="22.5" customHeight="1">
      <c r="A8" s="80" t="s">
        <v>39</v>
      </c>
      <c r="B8" s="2" t="s">
        <v>40</v>
      </c>
      <c r="C8" s="2">
        <v>150</v>
      </c>
      <c r="D8" s="2">
        <v>6.73</v>
      </c>
      <c r="E8" s="2">
        <v>4.58</v>
      </c>
      <c r="F8" s="2">
        <v>28.79</v>
      </c>
      <c r="G8" s="2">
        <v>178.64</v>
      </c>
      <c r="H8" s="2" t="s">
        <v>234</v>
      </c>
    </row>
    <row r="9" spans="1:8" ht="28.5">
      <c r="A9" s="40" t="s">
        <v>176</v>
      </c>
      <c r="B9" s="2" t="s">
        <v>42</v>
      </c>
      <c r="C9" s="3" t="s">
        <v>43</v>
      </c>
      <c r="D9" s="3" t="s">
        <v>44</v>
      </c>
      <c r="E9" s="2">
        <v>8.69</v>
      </c>
      <c r="F9" s="2">
        <v>17.14</v>
      </c>
      <c r="G9" s="2">
        <v>160.48</v>
      </c>
      <c r="H9" s="2" t="s">
        <v>233</v>
      </c>
    </row>
    <row r="10" spans="1:8" ht="15">
      <c r="A10" s="41" t="s">
        <v>45</v>
      </c>
      <c r="B10" s="2" t="s">
        <v>46</v>
      </c>
      <c r="C10" s="2">
        <v>200</v>
      </c>
      <c r="D10" s="2">
        <v>0.05</v>
      </c>
      <c r="E10" s="2">
        <v>0.03</v>
      </c>
      <c r="F10" s="2">
        <v>0.64</v>
      </c>
      <c r="G10" s="2">
        <v>2.17</v>
      </c>
      <c r="H10" s="2"/>
    </row>
    <row r="11" spans="1:8" ht="15">
      <c r="A11" s="42" t="s">
        <v>47</v>
      </c>
      <c r="B11" s="2" t="s">
        <v>48</v>
      </c>
      <c r="C11" s="2" t="s">
        <v>49</v>
      </c>
      <c r="D11" s="2">
        <v>2.32</v>
      </c>
      <c r="E11" s="2">
        <v>0.94</v>
      </c>
      <c r="F11" s="2">
        <v>13.96</v>
      </c>
      <c r="G11" s="2">
        <v>59.6</v>
      </c>
      <c r="H11" s="2" t="s">
        <v>234</v>
      </c>
    </row>
    <row r="12" spans="1:8" ht="15.75">
      <c r="A12" s="74" t="s">
        <v>170</v>
      </c>
      <c r="B12" s="75"/>
      <c r="C12" s="75"/>
      <c r="D12" s="75">
        <f>SUM(D8:D11)</f>
        <v>9.1</v>
      </c>
      <c r="E12" s="75">
        <f>SUM(E8:E11)</f>
        <v>14.239999999999998</v>
      </c>
      <c r="F12" s="75">
        <f>SUM(F8:F11)</f>
        <v>60.53</v>
      </c>
      <c r="G12" s="75">
        <f>SUM(G8:G11)</f>
        <v>400.89000000000004</v>
      </c>
      <c r="H12" s="75"/>
    </row>
    <row r="13" spans="1:7" ht="15.75">
      <c r="A13" s="164" t="s">
        <v>20</v>
      </c>
      <c r="B13" s="165"/>
      <c r="C13" s="165"/>
      <c r="D13" s="165"/>
      <c r="E13" s="165"/>
      <c r="F13" s="165"/>
      <c r="G13" s="165"/>
    </row>
    <row r="14" spans="1:8" ht="15">
      <c r="A14" s="42" t="s">
        <v>21</v>
      </c>
      <c r="B14" s="6"/>
      <c r="C14" s="7" t="s">
        <v>22</v>
      </c>
      <c r="D14" s="8">
        <v>1.14</v>
      </c>
      <c r="E14" s="8">
        <v>0.45</v>
      </c>
      <c r="F14" s="8">
        <v>20.91</v>
      </c>
      <c r="G14" s="8">
        <v>84</v>
      </c>
      <c r="H14" s="8"/>
    </row>
    <row r="15" spans="1:7" ht="15" customHeight="1">
      <c r="A15" s="162" t="s">
        <v>23</v>
      </c>
      <c r="B15" s="163"/>
      <c r="C15" s="163"/>
      <c r="D15" s="163"/>
      <c r="E15" s="163"/>
      <c r="F15" s="163"/>
      <c r="G15" s="163"/>
    </row>
    <row r="16" spans="1:8" ht="15.75" customHeight="1">
      <c r="A16" s="155" t="s">
        <v>4</v>
      </c>
      <c r="B16" s="155" t="s">
        <v>5</v>
      </c>
      <c r="C16" s="156" t="s">
        <v>6</v>
      </c>
      <c r="D16" s="155" t="s">
        <v>7</v>
      </c>
      <c r="E16" s="155"/>
      <c r="F16" s="155"/>
      <c r="G16" s="157" t="s">
        <v>8</v>
      </c>
      <c r="H16" s="157" t="s">
        <v>231</v>
      </c>
    </row>
    <row r="17" spans="1:8" ht="28.5" customHeight="1">
      <c r="A17" s="155"/>
      <c r="B17" s="155"/>
      <c r="C17" s="156"/>
      <c r="D17" s="65" t="s">
        <v>9</v>
      </c>
      <c r="E17" s="65" t="s">
        <v>10</v>
      </c>
      <c r="F17" s="65" t="s">
        <v>11</v>
      </c>
      <c r="G17" s="157"/>
      <c r="H17" s="157"/>
    </row>
    <row r="18" spans="1:8" ht="32.25" customHeight="1">
      <c r="A18" s="104" t="s">
        <v>177</v>
      </c>
      <c r="B18" s="9" t="s">
        <v>50</v>
      </c>
      <c r="C18" s="10">
        <v>150</v>
      </c>
      <c r="D18" s="8">
        <v>1.43</v>
      </c>
      <c r="E18" s="8">
        <v>3.18</v>
      </c>
      <c r="F18" s="8">
        <v>8.66</v>
      </c>
      <c r="G18" s="8">
        <v>64.28</v>
      </c>
      <c r="H18" s="8"/>
    </row>
    <row r="19" spans="1:8" ht="15" customHeight="1">
      <c r="A19" s="68" t="s">
        <v>26</v>
      </c>
      <c r="B19" s="6" t="s">
        <v>27</v>
      </c>
      <c r="C19" s="7">
        <v>40</v>
      </c>
      <c r="D19" s="8">
        <v>2.96</v>
      </c>
      <c r="E19" s="8">
        <v>0.64</v>
      </c>
      <c r="F19" s="8">
        <v>17.06</v>
      </c>
      <c r="G19" s="8">
        <v>86.06</v>
      </c>
      <c r="H19" s="8" t="s">
        <v>236</v>
      </c>
    </row>
    <row r="20" spans="1:8" ht="29.25" customHeight="1">
      <c r="A20" s="90" t="s">
        <v>178</v>
      </c>
      <c r="B20" s="6" t="s">
        <v>51</v>
      </c>
      <c r="C20" s="10">
        <v>75</v>
      </c>
      <c r="D20" s="8">
        <v>16.35</v>
      </c>
      <c r="E20" s="8">
        <v>9.54</v>
      </c>
      <c r="F20" s="8">
        <v>7.13</v>
      </c>
      <c r="G20" s="8">
        <v>179.36</v>
      </c>
      <c r="H20" s="8" t="s">
        <v>235</v>
      </c>
    </row>
    <row r="21" spans="1:8" ht="18.75" customHeight="1">
      <c r="A21" s="67" t="s">
        <v>52</v>
      </c>
      <c r="B21" s="6" t="s">
        <v>53</v>
      </c>
      <c r="C21" s="10">
        <v>75</v>
      </c>
      <c r="D21" s="8">
        <v>1.74</v>
      </c>
      <c r="E21" s="8">
        <v>2.87</v>
      </c>
      <c r="F21" s="8">
        <v>12.32</v>
      </c>
      <c r="G21" s="8">
        <v>81.14</v>
      </c>
      <c r="H21" s="8" t="s">
        <v>234</v>
      </c>
    </row>
    <row r="22" spans="1:8" ht="28.5">
      <c r="A22" s="90" t="s">
        <v>54</v>
      </c>
      <c r="B22" s="103" t="s">
        <v>55</v>
      </c>
      <c r="C22" s="12">
        <v>75</v>
      </c>
      <c r="D22" s="12">
        <v>0.99</v>
      </c>
      <c r="E22" s="12">
        <v>7.305</v>
      </c>
      <c r="F22" s="12">
        <v>3.38</v>
      </c>
      <c r="G22" s="12">
        <v>79.95</v>
      </c>
      <c r="H22" s="12"/>
    </row>
    <row r="23" spans="1:8" ht="15.75">
      <c r="A23" s="74" t="s">
        <v>170</v>
      </c>
      <c r="B23" s="75"/>
      <c r="C23" s="75"/>
      <c r="D23" s="86">
        <f>SUM(D18:D22)</f>
        <v>23.47</v>
      </c>
      <c r="E23" s="86">
        <f>SUM(E18:E22)</f>
        <v>23.535</v>
      </c>
      <c r="F23" s="86">
        <f>SUM(F18:F22)</f>
        <v>48.550000000000004</v>
      </c>
      <c r="G23" s="86">
        <f>SUM(G18:G22)</f>
        <v>490.79</v>
      </c>
      <c r="H23" s="86"/>
    </row>
    <row r="24" spans="1:7" ht="15.75" customHeight="1">
      <c r="A24" s="160" t="s">
        <v>31</v>
      </c>
      <c r="B24" s="160"/>
      <c r="C24" s="160"/>
      <c r="D24" s="160"/>
      <c r="E24" s="160"/>
      <c r="F24" s="160"/>
      <c r="G24" s="160"/>
    </row>
    <row r="25" spans="1:8" ht="15.75" customHeight="1">
      <c r="A25" s="155" t="s">
        <v>4</v>
      </c>
      <c r="B25" s="155" t="s">
        <v>5</v>
      </c>
      <c r="C25" s="156" t="s">
        <v>6</v>
      </c>
      <c r="D25" s="155" t="s">
        <v>7</v>
      </c>
      <c r="E25" s="155"/>
      <c r="F25" s="155"/>
      <c r="G25" s="157" t="s">
        <v>8</v>
      </c>
      <c r="H25" s="157" t="s">
        <v>231</v>
      </c>
    </row>
    <row r="26" spans="1:8" ht="31.5">
      <c r="A26" s="155"/>
      <c r="B26" s="155"/>
      <c r="C26" s="156"/>
      <c r="D26" s="65" t="s">
        <v>9</v>
      </c>
      <c r="E26" s="65" t="s">
        <v>10</v>
      </c>
      <c r="F26" s="65" t="s">
        <v>11</v>
      </c>
      <c r="G26" s="157"/>
      <c r="H26" s="157"/>
    </row>
    <row r="27" spans="1:8" ht="28.5">
      <c r="A27" s="105" t="s">
        <v>179</v>
      </c>
      <c r="B27" s="2" t="s">
        <v>56</v>
      </c>
      <c r="C27" s="2">
        <v>150</v>
      </c>
      <c r="D27" s="2">
        <v>8.01</v>
      </c>
      <c r="E27" s="2">
        <v>4.04</v>
      </c>
      <c r="F27" s="2">
        <v>43.39</v>
      </c>
      <c r="G27" s="2">
        <v>238.05</v>
      </c>
      <c r="H27" s="2" t="s">
        <v>243</v>
      </c>
    </row>
    <row r="28" spans="1:8" ht="15">
      <c r="A28" s="40" t="s">
        <v>33</v>
      </c>
      <c r="B28" s="2" t="s">
        <v>34</v>
      </c>
      <c r="C28" s="44">
        <v>30</v>
      </c>
      <c r="D28" s="2">
        <v>0.72</v>
      </c>
      <c r="E28" s="2">
        <v>9</v>
      </c>
      <c r="F28" s="2">
        <v>0.93</v>
      </c>
      <c r="G28" s="2">
        <v>87.9</v>
      </c>
      <c r="H28" s="2" t="s">
        <v>234</v>
      </c>
    </row>
    <row r="29" spans="1:8" ht="15">
      <c r="A29" s="43" t="s">
        <v>57</v>
      </c>
      <c r="B29" s="2" t="s">
        <v>58</v>
      </c>
      <c r="C29" s="2">
        <v>100</v>
      </c>
      <c r="D29" s="2">
        <v>3.4</v>
      </c>
      <c r="E29" s="2">
        <v>2.5</v>
      </c>
      <c r="F29" s="2">
        <v>4.9</v>
      </c>
      <c r="G29" s="2">
        <v>60</v>
      </c>
      <c r="H29" s="2" t="s">
        <v>234</v>
      </c>
    </row>
    <row r="30" spans="1:8" ht="15.75">
      <c r="A30" s="74" t="s">
        <v>170</v>
      </c>
      <c r="B30" s="75"/>
      <c r="C30" s="75"/>
      <c r="D30" s="75">
        <f>SUM(D27:D29)</f>
        <v>12.13</v>
      </c>
      <c r="E30" s="75">
        <f>SUM(E27:E29)</f>
        <v>15.54</v>
      </c>
      <c r="F30" s="75">
        <f>SUM(F27:F29)</f>
        <v>49.22</v>
      </c>
      <c r="G30" s="75">
        <f>SUM(G27:G29)</f>
        <v>385.95000000000005</v>
      </c>
      <c r="H30" s="75"/>
    </row>
    <row r="31" spans="1:7" ht="15.75">
      <c r="A31" s="159" t="s">
        <v>37</v>
      </c>
      <c r="B31" s="159"/>
      <c r="C31" s="159"/>
      <c r="D31" s="159"/>
      <c r="E31" s="159"/>
      <c r="F31" s="159"/>
      <c r="G31" s="159"/>
    </row>
    <row r="32" spans="1:7" ht="15" customHeight="1">
      <c r="A32" s="154" t="s">
        <v>23</v>
      </c>
      <c r="B32" s="154"/>
      <c r="C32" s="154"/>
      <c r="D32" s="154"/>
      <c r="E32" s="154"/>
      <c r="F32" s="154"/>
      <c r="G32" s="154"/>
    </row>
    <row r="33" spans="1:8" ht="15.75" customHeight="1">
      <c r="A33" s="155" t="s">
        <v>4</v>
      </c>
      <c r="B33" s="155" t="s">
        <v>5</v>
      </c>
      <c r="C33" s="156" t="s">
        <v>6</v>
      </c>
      <c r="D33" s="155" t="s">
        <v>7</v>
      </c>
      <c r="E33" s="155"/>
      <c r="F33" s="155"/>
      <c r="G33" s="157" t="s">
        <v>8</v>
      </c>
      <c r="H33" s="157" t="s">
        <v>231</v>
      </c>
    </row>
    <row r="34" spans="1:8" ht="31.5">
      <c r="A34" s="155"/>
      <c r="B34" s="155"/>
      <c r="C34" s="156"/>
      <c r="D34" s="65" t="s">
        <v>9</v>
      </c>
      <c r="E34" s="65" t="s">
        <v>10</v>
      </c>
      <c r="F34" s="65" t="s">
        <v>11</v>
      </c>
      <c r="G34" s="157"/>
      <c r="H34" s="157"/>
    </row>
    <row r="35" spans="1:8" ht="33" customHeight="1">
      <c r="A35" s="40" t="s">
        <v>59</v>
      </c>
      <c r="B35" s="9" t="s">
        <v>50</v>
      </c>
      <c r="C35" s="10">
        <v>150</v>
      </c>
      <c r="D35" s="8">
        <v>1.43</v>
      </c>
      <c r="E35" s="8">
        <v>3.18</v>
      </c>
      <c r="F35" s="8">
        <v>8.66</v>
      </c>
      <c r="G35" s="8">
        <v>64.28</v>
      </c>
      <c r="H35" s="8"/>
    </row>
    <row r="36" spans="1:8" ht="15">
      <c r="A36" s="40" t="s">
        <v>26</v>
      </c>
      <c r="B36" s="6" t="s">
        <v>27</v>
      </c>
      <c r="C36" s="7">
        <v>40</v>
      </c>
      <c r="D36" s="8">
        <v>2.96</v>
      </c>
      <c r="E36" s="8">
        <v>0.64</v>
      </c>
      <c r="F36" s="8">
        <v>17.06</v>
      </c>
      <c r="G36" s="8">
        <v>86.06</v>
      </c>
      <c r="H36" s="8" t="s">
        <v>236</v>
      </c>
    </row>
    <row r="37" spans="1:8" ht="28.5">
      <c r="A37" s="40" t="s">
        <v>178</v>
      </c>
      <c r="B37" s="9" t="s">
        <v>51</v>
      </c>
      <c r="C37" s="10">
        <v>100</v>
      </c>
      <c r="D37" s="8">
        <v>21.8</v>
      </c>
      <c r="E37" s="8">
        <v>12.72</v>
      </c>
      <c r="F37" s="8">
        <v>9.51</v>
      </c>
      <c r="G37" s="8">
        <v>239.14</v>
      </c>
      <c r="H37" s="8" t="s">
        <v>235</v>
      </c>
    </row>
    <row r="38" spans="1:8" ht="15">
      <c r="A38" s="40" t="s">
        <v>52</v>
      </c>
      <c r="B38" s="9" t="s">
        <v>53</v>
      </c>
      <c r="C38" s="10">
        <v>100</v>
      </c>
      <c r="D38" s="8">
        <v>2.32</v>
      </c>
      <c r="E38" s="8">
        <v>3.82</v>
      </c>
      <c r="F38" s="8">
        <v>16.42</v>
      </c>
      <c r="G38" s="8">
        <v>108.18</v>
      </c>
      <c r="H38" s="8" t="s">
        <v>234</v>
      </c>
    </row>
    <row r="39" spans="1:8" ht="28.5">
      <c r="A39" s="106" t="s">
        <v>54</v>
      </c>
      <c r="B39" s="13" t="s">
        <v>55</v>
      </c>
      <c r="C39" s="12">
        <v>100</v>
      </c>
      <c r="D39" s="12">
        <v>1.32</v>
      </c>
      <c r="E39" s="12">
        <v>9.74</v>
      </c>
      <c r="F39" s="12">
        <v>4.51</v>
      </c>
      <c r="G39" s="12">
        <v>106.6</v>
      </c>
      <c r="H39" s="12"/>
    </row>
    <row r="40" spans="1:8" ht="15.75">
      <c r="A40" s="74" t="s">
        <v>170</v>
      </c>
      <c r="B40" s="75"/>
      <c r="C40" s="75"/>
      <c r="D40" s="86">
        <f>SUM(D35:D39)</f>
        <v>29.830000000000002</v>
      </c>
      <c r="E40" s="86">
        <f>SUM(E35:E39)</f>
        <v>30.1</v>
      </c>
      <c r="F40" s="86">
        <f>SUM(F35:F39)</f>
        <v>56.16</v>
      </c>
      <c r="G40" s="86">
        <f>SUM(G35:G39)</f>
        <v>604.26</v>
      </c>
      <c r="H40" s="86"/>
    </row>
    <row r="42" ht="14.25">
      <c r="A42" s="38" t="s">
        <v>232</v>
      </c>
    </row>
  </sheetData>
  <sheetProtection/>
  <mergeCells count="31">
    <mergeCell ref="H33:H34"/>
    <mergeCell ref="A6:A7"/>
    <mergeCell ref="B6:B7"/>
    <mergeCell ref="C6:C7"/>
    <mergeCell ref="D6:F6"/>
    <mergeCell ref="G16:G17"/>
    <mergeCell ref="B25:B26"/>
    <mergeCell ref="A15:G15"/>
    <mergeCell ref="H6:H7"/>
    <mergeCell ref="H16:H17"/>
    <mergeCell ref="H25:H26"/>
    <mergeCell ref="A24:G24"/>
    <mergeCell ref="A25:A26"/>
    <mergeCell ref="A31:G31"/>
    <mergeCell ref="A4:G4"/>
    <mergeCell ref="A5:G5"/>
    <mergeCell ref="G6:G7"/>
    <mergeCell ref="A16:A17"/>
    <mergeCell ref="B16:B17"/>
    <mergeCell ref="C16:C17"/>
    <mergeCell ref="D16:F16"/>
    <mergeCell ref="G33:G34"/>
    <mergeCell ref="A33:A34"/>
    <mergeCell ref="B33:B34"/>
    <mergeCell ref="C33:C34"/>
    <mergeCell ref="D33:F33"/>
    <mergeCell ref="A13:G13"/>
    <mergeCell ref="A32:G32"/>
    <mergeCell ref="C25:C26"/>
    <mergeCell ref="D25:F25"/>
    <mergeCell ref="G25:G26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74" r:id="rId1"/>
  <headerFooter>
    <oddHeader>&amp;C&amp;A</oddHeader>
    <oddFooter>&amp;CPuslapis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80" zoomScaleSheetLayoutView="80" zoomScalePageLayoutView="0" workbookViewId="0" topLeftCell="A1">
      <selection activeCell="M38" sqref="M38"/>
    </sheetView>
  </sheetViews>
  <sheetFormatPr defaultColWidth="7.296875" defaultRowHeight="14.25"/>
  <cols>
    <col min="1" max="1" width="26.09765625" style="38" customWidth="1"/>
    <col min="2" max="2" width="5.69921875" style="0" customWidth="1"/>
    <col min="3" max="3" width="6.69921875" style="0" customWidth="1"/>
    <col min="4" max="4" width="9.3984375" style="0" customWidth="1"/>
    <col min="5" max="5" width="9.19921875" style="0" customWidth="1"/>
    <col min="6" max="6" width="10" style="0" customWidth="1"/>
    <col min="7" max="7" width="9.69921875" style="0" customWidth="1"/>
    <col min="8" max="8" width="8.09765625" style="0" customWidth="1"/>
    <col min="9" max="16384" width="7.19921875" style="0" customWidth="1"/>
  </cols>
  <sheetData>
    <row r="1" spans="1:3" ht="20.25">
      <c r="A1" s="166" t="s">
        <v>0</v>
      </c>
      <c r="B1" s="167"/>
      <c r="C1" s="167"/>
    </row>
    <row r="2" spans="1:3" ht="20.25">
      <c r="A2" s="166" t="s">
        <v>60</v>
      </c>
      <c r="B2" s="168"/>
      <c r="C2" s="168"/>
    </row>
    <row r="3" spans="2:3" ht="20.25">
      <c r="B3" s="15"/>
      <c r="C3" s="15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>
      <c r="A5" s="158" t="s">
        <v>3</v>
      </c>
      <c r="B5" s="158"/>
      <c r="C5" s="158"/>
      <c r="D5" s="158"/>
      <c r="E5" s="158"/>
      <c r="F5" s="158"/>
      <c r="G5" s="158"/>
    </row>
    <row r="6" spans="1:8" ht="1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31.5">
      <c r="A7" s="155"/>
      <c r="B7" s="155"/>
      <c r="C7" s="156"/>
      <c r="D7" s="147" t="s">
        <v>9</v>
      </c>
      <c r="E7" s="147" t="s">
        <v>10</v>
      </c>
      <c r="F7" s="147" t="s">
        <v>11</v>
      </c>
      <c r="G7" s="157"/>
      <c r="H7" s="157"/>
    </row>
    <row r="8" spans="1:8" ht="15">
      <c r="A8" s="67" t="s">
        <v>214</v>
      </c>
      <c r="B8" s="25" t="s">
        <v>61</v>
      </c>
      <c r="C8" s="2">
        <v>200</v>
      </c>
      <c r="D8" s="2">
        <v>7.97</v>
      </c>
      <c r="E8" s="2">
        <v>7.07</v>
      </c>
      <c r="F8" s="2">
        <v>37.85</v>
      </c>
      <c r="G8" s="2">
        <v>251.6</v>
      </c>
      <c r="H8" s="2" t="s">
        <v>239</v>
      </c>
    </row>
    <row r="9" spans="1:8" ht="15">
      <c r="A9" s="68" t="s">
        <v>62</v>
      </c>
      <c r="B9" s="25" t="s">
        <v>63</v>
      </c>
      <c r="C9" s="3" t="s">
        <v>15</v>
      </c>
      <c r="D9" s="3" t="s">
        <v>64</v>
      </c>
      <c r="E9" s="2">
        <v>0.15</v>
      </c>
      <c r="F9" s="2">
        <v>2.75</v>
      </c>
      <c r="G9" s="2">
        <v>14.31</v>
      </c>
      <c r="H9" s="2"/>
    </row>
    <row r="10" spans="1:8" ht="15">
      <c r="A10" s="63" t="s">
        <v>65</v>
      </c>
      <c r="B10" s="2" t="s">
        <v>66</v>
      </c>
      <c r="C10" s="3" t="s">
        <v>67</v>
      </c>
      <c r="D10" s="2">
        <v>8.1</v>
      </c>
      <c r="E10" s="2">
        <v>5.2</v>
      </c>
      <c r="F10" s="2">
        <v>17.78</v>
      </c>
      <c r="G10" s="2">
        <v>150</v>
      </c>
      <c r="H10" s="2" t="s">
        <v>234</v>
      </c>
    </row>
    <row r="11" spans="1:8" ht="15">
      <c r="A11" s="42" t="s">
        <v>68</v>
      </c>
      <c r="B11" s="2" t="s">
        <v>36</v>
      </c>
      <c r="C11" s="2">
        <v>200</v>
      </c>
      <c r="D11" s="2">
        <v>0</v>
      </c>
      <c r="E11" s="2">
        <v>0</v>
      </c>
      <c r="F11" s="2">
        <v>0</v>
      </c>
      <c r="G11" s="2">
        <v>0</v>
      </c>
      <c r="H11" s="2"/>
    </row>
    <row r="12" spans="1:8" ht="15.75">
      <c r="A12" s="74" t="s">
        <v>170</v>
      </c>
      <c r="B12" s="75"/>
      <c r="C12" s="75"/>
      <c r="D12" s="75">
        <f>SUM(D8:D11)</f>
        <v>16.07</v>
      </c>
      <c r="E12" s="75">
        <f>SUM(E8:E11)</f>
        <v>12.420000000000002</v>
      </c>
      <c r="F12" s="75">
        <f>SUM(F8:F11)</f>
        <v>58.38</v>
      </c>
      <c r="G12" s="75">
        <f>SUM(G8:G11)</f>
        <v>415.90999999999997</v>
      </c>
      <c r="H12" s="75"/>
    </row>
    <row r="13" spans="1:7" ht="15.75">
      <c r="A13" s="164" t="s">
        <v>20</v>
      </c>
      <c r="B13" s="165"/>
      <c r="C13" s="165"/>
      <c r="D13" s="165"/>
      <c r="E13" s="165"/>
      <c r="F13" s="165"/>
      <c r="G13" s="165"/>
    </row>
    <row r="14" spans="1:8" ht="15">
      <c r="A14" s="42" t="s">
        <v>21</v>
      </c>
      <c r="B14" s="6"/>
      <c r="C14" s="7" t="s">
        <v>22</v>
      </c>
      <c r="D14" s="8">
        <v>1.14</v>
      </c>
      <c r="E14" s="8">
        <v>0.45</v>
      </c>
      <c r="F14" s="8">
        <v>20.91</v>
      </c>
      <c r="G14" s="8">
        <v>84</v>
      </c>
      <c r="H14" s="8"/>
    </row>
    <row r="15" spans="1:7" ht="15" customHeight="1">
      <c r="A15" s="162" t="s">
        <v>23</v>
      </c>
      <c r="B15" s="163"/>
      <c r="C15" s="163"/>
      <c r="D15" s="163"/>
      <c r="E15" s="163"/>
      <c r="F15" s="163"/>
      <c r="G15" s="163"/>
    </row>
    <row r="16" spans="1:8" ht="15.75" customHeight="1">
      <c r="A16" s="155" t="s">
        <v>4</v>
      </c>
      <c r="B16" s="155" t="s">
        <v>5</v>
      </c>
      <c r="C16" s="156" t="s">
        <v>6</v>
      </c>
      <c r="D16" s="155" t="s">
        <v>7</v>
      </c>
      <c r="E16" s="155"/>
      <c r="F16" s="155"/>
      <c r="G16" s="157" t="s">
        <v>8</v>
      </c>
      <c r="H16" s="157" t="s">
        <v>231</v>
      </c>
    </row>
    <row r="17" spans="1:8" ht="31.5">
      <c r="A17" s="155"/>
      <c r="B17" s="155"/>
      <c r="C17" s="156"/>
      <c r="D17" s="147" t="s">
        <v>9</v>
      </c>
      <c r="E17" s="147" t="s">
        <v>10</v>
      </c>
      <c r="F17" s="147" t="s">
        <v>11</v>
      </c>
      <c r="G17" s="157"/>
      <c r="H17" s="157"/>
    </row>
    <row r="18" spans="1:8" ht="38.25" customHeight="1">
      <c r="A18" s="107" t="s">
        <v>181</v>
      </c>
      <c r="B18" s="9" t="s">
        <v>69</v>
      </c>
      <c r="C18" s="10">
        <v>150</v>
      </c>
      <c r="D18" s="8">
        <v>1.64</v>
      </c>
      <c r="E18" s="8">
        <v>3.14</v>
      </c>
      <c r="F18" s="8">
        <v>9.78</v>
      </c>
      <c r="G18" s="8">
        <v>68.37</v>
      </c>
      <c r="H18" s="8"/>
    </row>
    <row r="19" spans="1:8" ht="15">
      <c r="A19" s="90" t="s">
        <v>26</v>
      </c>
      <c r="B19" s="6" t="s">
        <v>27</v>
      </c>
      <c r="C19" s="7">
        <v>20</v>
      </c>
      <c r="D19" s="8">
        <v>1.48</v>
      </c>
      <c r="E19" s="8">
        <v>0.32</v>
      </c>
      <c r="F19" s="8">
        <v>8.53</v>
      </c>
      <c r="G19" s="8">
        <v>43.04</v>
      </c>
      <c r="H19" s="8" t="s">
        <v>236</v>
      </c>
    </row>
    <row r="20" spans="1:8" ht="28.5">
      <c r="A20" s="108" t="s">
        <v>180</v>
      </c>
      <c r="B20" s="6" t="s">
        <v>70</v>
      </c>
      <c r="C20" s="10">
        <v>75</v>
      </c>
      <c r="D20" s="8">
        <v>15.24</v>
      </c>
      <c r="E20" s="8">
        <v>10.07</v>
      </c>
      <c r="F20" s="8">
        <v>8.81</v>
      </c>
      <c r="G20" s="8">
        <v>184.3</v>
      </c>
      <c r="H20" s="8" t="s">
        <v>236</v>
      </c>
    </row>
    <row r="21" spans="1:8" ht="33" customHeight="1">
      <c r="A21" s="90" t="s">
        <v>71</v>
      </c>
      <c r="B21" s="6" t="s">
        <v>72</v>
      </c>
      <c r="C21" s="10">
        <v>75</v>
      </c>
      <c r="D21" s="8">
        <v>2.04</v>
      </c>
      <c r="E21" s="8">
        <v>3.53</v>
      </c>
      <c r="F21" s="8">
        <v>21.71</v>
      </c>
      <c r="G21" s="8">
        <v>122.82</v>
      </c>
      <c r="H21" s="8"/>
    </row>
    <row r="22" spans="1:8" ht="28.5">
      <c r="A22" s="105" t="s">
        <v>73</v>
      </c>
      <c r="B22" s="11" t="s">
        <v>74</v>
      </c>
      <c r="C22" s="11">
        <v>75</v>
      </c>
      <c r="D22" s="11">
        <v>0.65</v>
      </c>
      <c r="E22" s="11">
        <v>7.21</v>
      </c>
      <c r="F22" s="11">
        <v>7.24</v>
      </c>
      <c r="G22" s="11">
        <v>90.05</v>
      </c>
      <c r="H22" s="11"/>
    </row>
    <row r="23" spans="1:8" ht="15.75">
      <c r="A23" s="74" t="s">
        <v>170</v>
      </c>
      <c r="B23" s="75"/>
      <c r="C23" s="75"/>
      <c r="D23" s="86">
        <f>SUM(D18:D22)</f>
        <v>21.049999999999997</v>
      </c>
      <c r="E23" s="86">
        <f>SUM(E18:E22)</f>
        <v>24.270000000000003</v>
      </c>
      <c r="F23" s="86">
        <f>SUM(F18:F22)</f>
        <v>56.07</v>
      </c>
      <c r="G23" s="86">
        <f>SUM(G18:G22)</f>
        <v>508.58000000000004</v>
      </c>
      <c r="H23" s="86"/>
    </row>
    <row r="24" spans="1:7" ht="15" customHeight="1">
      <c r="A24" s="160" t="s">
        <v>31</v>
      </c>
      <c r="B24" s="160"/>
      <c r="C24" s="160"/>
      <c r="D24" s="160"/>
      <c r="E24" s="160"/>
      <c r="F24" s="160"/>
      <c r="G24" s="160"/>
    </row>
    <row r="25" spans="1:8" ht="15.75" customHeight="1">
      <c r="A25" s="155" t="s">
        <v>4</v>
      </c>
      <c r="B25" s="155" t="s">
        <v>5</v>
      </c>
      <c r="C25" s="156" t="s">
        <v>6</v>
      </c>
      <c r="D25" s="155" t="s">
        <v>7</v>
      </c>
      <c r="E25" s="155"/>
      <c r="F25" s="155"/>
      <c r="G25" s="157" t="s">
        <v>8</v>
      </c>
      <c r="H25" s="157" t="s">
        <v>231</v>
      </c>
    </row>
    <row r="26" spans="1:8" ht="31.5">
      <c r="A26" s="155"/>
      <c r="B26" s="155"/>
      <c r="C26" s="156"/>
      <c r="D26" s="147" t="s">
        <v>9</v>
      </c>
      <c r="E26" s="147" t="s">
        <v>10</v>
      </c>
      <c r="F26" s="147" t="s">
        <v>11</v>
      </c>
      <c r="G26" s="157"/>
      <c r="H26" s="157"/>
    </row>
    <row r="27" spans="1:8" ht="15">
      <c r="A27" s="43" t="s">
        <v>218</v>
      </c>
      <c r="B27" s="2" t="s">
        <v>75</v>
      </c>
      <c r="C27" s="2">
        <v>100</v>
      </c>
      <c r="D27" s="2">
        <v>10.85</v>
      </c>
      <c r="E27" s="2">
        <v>14.95</v>
      </c>
      <c r="F27" s="2">
        <v>36.2</v>
      </c>
      <c r="G27" s="2">
        <v>318.91</v>
      </c>
      <c r="H27" s="2" t="s">
        <v>241</v>
      </c>
    </row>
    <row r="28" spans="1:8" ht="18.75" customHeight="1">
      <c r="A28" s="40" t="s">
        <v>76</v>
      </c>
      <c r="B28" s="2" t="s">
        <v>77</v>
      </c>
      <c r="C28" s="3" t="s">
        <v>15</v>
      </c>
      <c r="D28" s="34">
        <v>0.52</v>
      </c>
      <c r="E28" s="2">
        <v>4.75</v>
      </c>
      <c r="F28" s="2">
        <v>3.28</v>
      </c>
      <c r="G28" s="2">
        <v>59.42</v>
      </c>
      <c r="H28" s="2" t="s">
        <v>234</v>
      </c>
    </row>
    <row r="29" spans="1:8" ht="15">
      <c r="A29" s="43" t="s">
        <v>78</v>
      </c>
      <c r="B29" s="2" t="s">
        <v>36</v>
      </c>
      <c r="C29" s="44">
        <v>200</v>
      </c>
      <c r="D29" s="2">
        <v>0</v>
      </c>
      <c r="E29" s="2">
        <v>0</v>
      </c>
      <c r="F29" s="2">
        <v>0</v>
      </c>
      <c r="G29" s="2">
        <v>0</v>
      </c>
      <c r="H29" s="2"/>
    </row>
    <row r="30" spans="1:8" ht="15.75">
      <c r="A30" s="74" t="s">
        <v>170</v>
      </c>
      <c r="B30" s="75"/>
      <c r="C30" s="75"/>
      <c r="D30" s="75">
        <f>SUM(D27:D29)</f>
        <v>11.37</v>
      </c>
      <c r="E30" s="75">
        <f>SUM(E27:E29)</f>
        <v>19.7</v>
      </c>
      <c r="F30" s="75">
        <f>SUM(F27:F29)</f>
        <v>39.480000000000004</v>
      </c>
      <c r="G30" s="75">
        <f>SUM(G27:G29)</f>
        <v>378.33000000000004</v>
      </c>
      <c r="H30" s="75"/>
    </row>
    <row r="31" spans="1:7" ht="15.75">
      <c r="A31" s="159" t="s">
        <v>37</v>
      </c>
      <c r="B31" s="159"/>
      <c r="C31" s="159"/>
      <c r="D31" s="159"/>
      <c r="E31" s="159"/>
      <c r="F31" s="159"/>
      <c r="G31" s="159"/>
    </row>
    <row r="32" spans="1:7" ht="15" customHeight="1">
      <c r="A32" s="154" t="s">
        <v>23</v>
      </c>
      <c r="B32" s="154"/>
      <c r="C32" s="154"/>
      <c r="D32" s="154"/>
      <c r="E32" s="154"/>
      <c r="F32" s="154"/>
      <c r="G32" s="154"/>
    </row>
    <row r="33" spans="1:8" ht="15.75" customHeight="1">
      <c r="A33" s="155" t="s">
        <v>4</v>
      </c>
      <c r="B33" s="155" t="s">
        <v>5</v>
      </c>
      <c r="C33" s="156" t="s">
        <v>6</v>
      </c>
      <c r="D33" s="155" t="s">
        <v>7</v>
      </c>
      <c r="E33" s="155"/>
      <c r="F33" s="155"/>
      <c r="G33" s="157" t="s">
        <v>8</v>
      </c>
      <c r="H33" s="157" t="s">
        <v>231</v>
      </c>
    </row>
    <row r="34" spans="1:8" ht="24.75" customHeight="1">
      <c r="A34" s="155"/>
      <c r="B34" s="155"/>
      <c r="C34" s="156"/>
      <c r="D34" s="147" t="s">
        <v>9</v>
      </c>
      <c r="E34" s="147" t="s">
        <v>10</v>
      </c>
      <c r="F34" s="147" t="s">
        <v>11</v>
      </c>
      <c r="G34" s="157"/>
      <c r="H34" s="157"/>
    </row>
    <row r="35" spans="1:8" ht="38.25" customHeight="1">
      <c r="A35" s="40" t="s">
        <v>181</v>
      </c>
      <c r="B35" s="9" t="s">
        <v>69</v>
      </c>
      <c r="C35" s="10">
        <v>150</v>
      </c>
      <c r="D35" s="8">
        <v>1.64</v>
      </c>
      <c r="E35" s="8">
        <v>3.14</v>
      </c>
      <c r="F35" s="8">
        <v>9.78</v>
      </c>
      <c r="G35" s="8">
        <v>68.37</v>
      </c>
      <c r="H35" s="8"/>
    </row>
    <row r="36" spans="1:8" ht="17.25" customHeight="1">
      <c r="A36" s="40" t="s">
        <v>26</v>
      </c>
      <c r="B36" s="6" t="s">
        <v>27</v>
      </c>
      <c r="C36" s="7">
        <v>40</v>
      </c>
      <c r="D36" s="8">
        <v>2.96</v>
      </c>
      <c r="E36" s="8">
        <v>0.64</v>
      </c>
      <c r="F36" s="8">
        <v>17.06</v>
      </c>
      <c r="G36" s="8">
        <v>86.06</v>
      </c>
      <c r="H36" s="8" t="s">
        <v>236</v>
      </c>
    </row>
    <row r="37" spans="1:8" ht="27" customHeight="1">
      <c r="A37" s="40" t="s">
        <v>180</v>
      </c>
      <c r="B37" s="9" t="s">
        <v>70</v>
      </c>
      <c r="C37" s="10">
        <v>100</v>
      </c>
      <c r="D37" s="8">
        <v>20.33</v>
      </c>
      <c r="E37" s="8">
        <v>13.43</v>
      </c>
      <c r="F37" s="8">
        <v>11.75</v>
      </c>
      <c r="G37" s="8">
        <v>245.73</v>
      </c>
      <c r="H37" s="8" t="s">
        <v>236</v>
      </c>
    </row>
    <row r="38" spans="1:8" ht="27" customHeight="1">
      <c r="A38" s="40" t="s">
        <v>71</v>
      </c>
      <c r="B38" s="9" t="s">
        <v>72</v>
      </c>
      <c r="C38" s="10">
        <v>100</v>
      </c>
      <c r="D38" s="8">
        <v>2.72</v>
      </c>
      <c r="E38" s="8">
        <v>4.7</v>
      </c>
      <c r="F38" s="8">
        <v>28.95</v>
      </c>
      <c r="G38" s="8">
        <v>163.76</v>
      </c>
      <c r="H38" s="8"/>
    </row>
    <row r="39" spans="1:8" ht="28.5">
      <c r="A39" s="57" t="s">
        <v>73</v>
      </c>
      <c r="B39" s="11" t="s">
        <v>74</v>
      </c>
      <c r="C39" s="11">
        <v>100</v>
      </c>
      <c r="D39" s="11">
        <v>0.86</v>
      </c>
      <c r="E39" s="11">
        <v>9.61</v>
      </c>
      <c r="F39" s="11">
        <v>9.65</v>
      </c>
      <c r="G39" s="11">
        <v>120.06</v>
      </c>
      <c r="H39" s="11"/>
    </row>
    <row r="40" spans="1:8" ht="15.75">
      <c r="A40" s="74" t="s">
        <v>170</v>
      </c>
      <c r="B40" s="75"/>
      <c r="C40" s="75"/>
      <c r="D40" s="86">
        <f>SUM(D35:D39)</f>
        <v>28.509999999999998</v>
      </c>
      <c r="E40" s="86">
        <f>SUM(E35:E39)</f>
        <v>31.52</v>
      </c>
      <c r="F40" s="86">
        <f>SUM(F35:F39)</f>
        <v>77.19</v>
      </c>
      <c r="G40" s="86">
        <f>SUM(G35:G39)</f>
        <v>683.98</v>
      </c>
      <c r="H40" s="86"/>
    </row>
    <row r="42" ht="14.25">
      <c r="A42" s="38" t="s">
        <v>232</v>
      </c>
    </row>
  </sheetData>
  <sheetProtection/>
  <mergeCells count="33">
    <mergeCell ref="H6:H7"/>
    <mergeCell ref="H16:H17"/>
    <mergeCell ref="H25:H26"/>
    <mergeCell ref="H33:H34"/>
    <mergeCell ref="A1:C1"/>
    <mergeCell ref="A2:C2"/>
    <mergeCell ref="A6:A7"/>
    <mergeCell ref="B6:B7"/>
    <mergeCell ref="C6:C7"/>
    <mergeCell ref="D6:F6"/>
    <mergeCell ref="A4:G4"/>
    <mergeCell ref="A5:G5"/>
    <mergeCell ref="G6:G7"/>
    <mergeCell ref="A16:A17"/>
    <mergeCell ref="B16:B17"/>
    <mergeCell ref="C16:C17"/>
    <mergeCell ref="D16:F16"/>
    <mergeCell ref="G16:G17"/>
    <mergeCell ref="A13:G13"/>
    <mergeCell ref="A15:G15"/>
    <mergeCell ref="A25:A26"/>
    <mergeCell ref="B25:B26"/>
    <mergeCell ref="C25:C26"/>
    <mergeCell ref="D25:F25"/>
    <mergeCell ref="G25:G26"/>
    <mergeCell ref="A24:G24"/>
    <mergeCell ref="G33:G34"/>
    <mergeCell ref="A33:A34"/>
    <mergeCell ref="B33:B34"/>
    <mergeCell ref="C33:C34"/>
    <mergeCell ref="D33:F33"/>
    <mergeCell ref="A31:G31"/>
    <mergeCell ref="A32:G32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75" r:id="rId1"/>
  <headerFooter>
    <oddHeader>&amp;C&amp;A</oddHeader>
    <oddFooter>&amp;CPuslapis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="90" zoomScaleSheetLayoutView="90" zoomScalePageLayoutView="0" workbookViewId="0" topLeftCell="A1">
      <selection activeCell="H34" sqref="H34"/>
    </sheetView>
  </sheetViews>
  <sheetFormatPr defaultColWidth="7.296875" defaultRowHeight="14.25"/>
  <cols>
    <col min="1" max="1" width="27.19921875" style="38" customWidth="1"/>
    <col min="2" max="2" width="5.5" style="0" customWidth="1"/>
    <col min="3" max="3" width="6.59765625" style="0" customWidth="1"/>
    <col min="4" max="4" width="9.09765625" style="0" customWidth="1"/>
    <col min="5" max="5" width="8.5" style="0" customWidth="1"/>
    <col min="6" max="6" width="10.09765625" style="0" customWidth="1"/>
    <col min="7" max="7" width="9.59765625" style="0" customWidth="1"/>
    <col min="8" max="8" width="7.3984375" style="0" customWidth="1"/>
    <col min="9" max="16384" width="7.19921875" style="0" customWidth="1"/>
  </cols>
  <sheetData>
    <row r="1" spans="1:6" ht="20.25">
      <c r="A1" s="169" t="s">
        <v>0</v>
      </c>
      <c r="B1" s="170"/>
      <c r="C1" s="170"/>
      <c r="D1" s="60"/>
      <c r="E1" s="60"/>
      <c r="F1" s="60"/>
    </row>
    <row r="2" spans="1:6" ht="20.25">
      <c r="A2" s="171" t="s">
        <v>79</v>
      </c>
      <c r="B2" s="172"/>
      <c r="C2" s="172"/>
      <c r="D2" s="60"/>
      <c r="E2" s="60"/>
      <c r="F2" s="60"/>
    </row>
    <row r="3" spans="1:6" ht="14.25">
      <c r="A3" s="98"/>
      <c r="B3" s="60"/>
      <c r="C3" s="60"/>
      <c r="D3" s="60"/>
      <c r="E3" s="60"/>
      <c r="F3" s="60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 customHeight="1">
      <c r="A5" s="158" t="s">
        <v>3</v>
      </c>
      <c r="B5" s="158"/>
      <c r="C5" s="158"/>
      <c r="D5" s="158"/>
      <c r="E5" s="158"/>
      <c r="F5" s="158"/>
      <c r="G5" s="158"/>
    </row>
    <row r="6" spans="1:8" ht="15.7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26.25" customHeight="1">
      <c r="A7" s="155"/>
      <c r="B7" s="155"/>
      <c r="C7" s="156"/>
      <c r="D7" s="147" t="s">
        <v>9</v>
      </c>
      <c r="E7" s="147" t="s">
        <v>10</v>
      </c>
      <c r="F7" s="147" t="s">
        <v>11</v>
      </c>
      <c r="G7" s="157"/>
      <c r="H7" s="157"/>
    </row>
    <row r="8" spans="1:8" ht="15">
      <c r="A8" s="41" t="s">
        <v>80</v>
      </c>
      <c r="B8" s="16" t="s">
        <v>81</v>
      </c>
      <c r="C8" s="17">
        <v>120</v>
      </c>
      <c r="D8" s="18">
        <v>11.94</v>
      </c>
      <c r="E8" s="18">
        <v>15.63</v>
      </c>
      <c r="F8" s="18">
        <v>7.32</v>
      </c>
      <c r="G8" s="18">
        <v>217.39</v>
      </c>
      <c r="H8" s="18" t="s">
        <v>237</v>
      </c>
    </row>
    <row r="9" spans="1:8" ht="15">
      <c r="A9" s="81" t="s">
        <v>41</v>
      </c>
      <c r="B9" s="2" t="s">
        <v>42</v>
      </c>
      <c r="C9" s="3" t="s">
        <v>43</v>
      </c>
      <c r="D9" s="3" t="s">
        <v>44</v>
      </c>
      <c r="E9" s="2">
        <v>8.69</v>
      </c>
      <c r="F9" s="2">
        <v>17.14</v>
      </c>
      <c r="G9" s="2">
        <v>160.48</v>
      </c>
      <c r="H9" s="2" t="s">
        <v>233</v>
      </c>
    </row>
    <row r="10" spans="1:8" ht="15">
      <c r="A10" s="40" t="s">
        <v>82</v>
      </c>
      <c r="B10" s="16" t="s">
        <v>83</v>
      </c>
      <c r="C10" s="17">
        <v>40</v>
      </c>
      <c r="D10" s="18">
        <v>0.32</v>
      </c>
      <c r="E10" s="18">
        <v>0.08</v>
      </c>
      <c r="F10" s="18">
        <v>0.92</v>
      </c>
      <c r="G10" s="18">
        <v>4.4</v>
      </c>
      <c r="H10" s="18"/>
    </row>
    <row r="11" spans="1:8" ht="15">
      <c r="A11" s="81" t="s">
        <v>84</v>
      </c>
      <c r="B11" s="19" t="s">
        <v>36</v>
      </c>
      <c r="C11" s="20">
        <v>200</v>
      </c>
      <c r="D11" s="18">
        <v>0</v>
      </c>
      <c r="E11" s="18">
        <v>0</v>
      </c>
      <c r="F11" s="18">
        <v>0</v>
      </c>
      <c r="G11" s="18">
        <v>0</v>
      </c>
      <c r="H11" s="18"/>
    </row>
    <row r="12" spans="1:8" ht="15.75">
      <c r="A12" s="74" t="s">
        <v>170</v>
      </c>
      <c r="B12" s="75"/>
      <c r="C12" s="75"/>
      <c r="D12" s="109">
        <f>SUM(D8:D11)</f>
        <v>12.26</v>
      </c>
      <c r="E12" s="75">
        <f>SUM(E8:E11)</f>
        <v>24.4</v>
      </c>
      <c r="F12" s="75">
        <f>SUM(F8:F11)</f>
        <v>25.380000000000003</v>
      </c>
      <c r="G12" s="75">
        <f>SUM(G8:G11)</f>
        <v>382.27</v>
      </c>
      <c r="H12" s="75"/>
    </row>
    <row r="13" spans="1:7" ht="15.75">
      <c r="A13" s="164" t="s">
        <v>20</v>
      </c>
      <c r="B13" s="165"/>
      <c r="C13" s="165"/>
      <c r="D13" s="165"/>
      <c r="E13" s="165"/>
      <c r="F13" s="165"/>
      <c r="G13" s="165"/>
    </row>
    <row r="14" spans="1:8" ht="18" customHeight="1">
      <c r="A14" s="42" t="s">
        <v>21</v>
      </c>
      <c r="B14" s="6"/>
      <c r="C14" s="7" t="s">
        <v>22</v>
      </c>
      <c r="D14" s="8">
        <v>1.14</v>
      </c>
      <c r="E14" s="8">
        <v>0.45</v>
      </c>
      <c r="F14" s="8">
        <v>20.91</v>
      </c>
      <c r="G14" s="8">
        <v>84</v>
      </c>
      <c r="H14" s="8"/>
    </row>
    <row r="15" spans="1:7" ht="15.75">
      <c r="A15" s="162" t="s">
        <v>23</v>
      </c>
      <c r="B15" s="163"/>
      <c r="C15" s="163"/>
      <c r="D15" s="163"/>
      <c r="E15" s="163"/>
      <c r="F15" s="163"/>
      <c r="G15" s="163"/>
    </row>
    <row r="16" spans="1:8" ht="15.75" customHeight="1">
      <c r="A16" s="155" t="s">
        <v>4</v>
      </c>
      <c r="B16" s="155" t="s">
        <v>5</v>
      </c>
      <c r="C16" s="156" t="s">
        <v>6</v>
      </c>
      <c r="D16" s="155" t="s">
        <v>7</v>
      </c>
      <c r="E16" s="155"/>
      <c r="F16" s="155"/>
      <c r="G16" s="157" t="s">
        <v>8</v>
      </c>
      <c r="H16" s="157" t="s">
        <v>231</v>
      </c>
    </row>
    <row r="17" spans="1:8" ht="29.25" customHeight="1">
      <c r="A17" s="155"/>
      <c r="B17" s="155"/>
      <c r="C17" s="156"/>
      <c r="D17" s="147" t="s">
        <v>9</v>
      </c>
      <c r="E17" s="147" t="s">
        <v>10</v>
      </c>
      <c r="F17" s="147" t="s">
        <v>11</v>
      </c>
      <c r="G17" s="157"/>
      <c r="H17" s="157"/>
    </row>
    <row r="18" spans="1:8" ht="28.5">
      <c r="A18" s="110" t="s">
        <v>171</v>
      </c>
      <c r="B18" s="6" t="s">
        <v>86</v>
      </c>
      <c r="C18" s="10">
        <v>150</v>
      </c>
      <c r="D18" s="8">
        <v>0.98</v>
      </c>
      <c r="E18" s="8">
        <v>5.71</v>
      </c>
      <c r="F18" s="8">
        <v>5.56</v>
      </c>
      <c r="G18" s="8">
        <v>74.44</v>
      </c>
      <c r="H18" s="8" t="s">
        <v>239</v>
      </c>
    </row>
    <row r="19" spans="1:8" ht="15">
      <c r="A19" s="67" t="s">
        <v>26</v>
      </c>
      <c r="B19" s="6" t="s">
        <v>27</v>
      </c>
      <c r="C19" s="7">
        <v>40</v>
      </c>
      <c r="D19" s="8">
        <v>2.96</v>
      </c>
      <c r="E19" s="8">
        <v>0.64</v>
      </c>
      <c r="F19" s="8">
        <v>17.06</v>
      </c>
      <c r="G19" s="8">
        <v>86.06</v>
      </c>
      <c r="H19" s="8" t="s">
        <v>236</v>
      </c>
    </row>
    <row r="20" spans="1:8" ht="28.5">
      <c r="A20" s="90" t="s">
        <v>182</v>
      </c>
      <c r="B20" s="6" t="s">
        <v>87</v>
      </c>
      <c r="C20" s="10" t="s">
        <v>88</v>
      </c>
      <c r="D20" s="8">
        <v>26.16</v>
      </c>
      <c r="E20" s="8">
        <v>8.64</v>
      </c>
      <c r="F20" s="8">
        <v>8.07</v>
      </c>
      <c r="G20" s="8">
        <v>208.66</v>
      </c>
      <c r="H20" s="8"/>
    </row>
    <row r="21" spans="1:8" ht="15">
      <c r="A21" s="111" t="s">
        <v>89</v>
      </c>
      <c r="B21" s="6" t="s">
        <v>90</v>
      </c>
      <c r="C21" s="10">
        <v>75</v>
      </c>
      <c r="D21" s="8">
        <v>4.33</v>
      </c>
      <c r="E21" s="8">
        <v>3.93</v>
      </c>
      <c r="F21" s="8">
        <v>16.7</v>
      </c>
      <c r="G21" s="8">
        <v>124.49</v>
      </c>
      <c r="H21" s="8" t="s">
        <v>236</v>
      </c>
    </row>
    <row r="22" spans="1:8" ht="15.75">
      <c r="A22" s="74" t="s">
        <v>170</v>
      </c>
      <c r="B22" s="75"/>
      <c r="C22" s="75"/>
      <c r="D22" s="86">
        <f>SUM(D17:D21)</f>
        <v>34.43</v>
      </c>
      <c r="E22" s="86">
        <f>SUM(E17:E21)</f>
        <v>18.92</v>
      </c>
      <c r="F22" s="86">
        <f>SUM(F17:F21)</f>
        <v>47.39</v>
      </c>
      <c r="G22" s="86">
        <f>SUM(G17:G21)</f>
        <v>493.65</v>
      </c>
      <c r="H22" s="86"/>
    </row>
    <row r="23" spans="1:7" ht="15.75">
      <c r="A23" s="160" t="s">
        <v>31</v>
      </c>
      <c r="B23" s="160"/>
      <c r="C23" s="160"/>
      <c r="D23" s="160"/>
      <c r="E23" s="160"/>
      <c r="F23" s="160"/>
      <c r="G23" s="160"/>
    </row>
    <row r="24" spans="1:8" ht="15" customHeight="1">
      <c r="A24" s="155" t="s">
        <v>4</v>
      </c>
      <c r="B24" s="155" t="s">
        <v>5</v>
      </c>
      <c r="C24" s="156" t="s">
        <v>6</v>
      </c>
      <c r="D24" s="155" t="s">
        <v>7</v>
      </c>
      <c r="E24" s="155"/>
      <c r="F24" s="155"/>
      <c r="G24" s="157" t="s">
        <v>8</v>
      </c>
      <c r="H24" s="157" t="s">
        <v>231</v>
      </c>
    </row>
    <row r="25" spans="1:8" ht="26.25" customHeight="1">
      <c r="A25" s="155"/>
      <c r="B25" s="155"/>
      <c r="C25" s="156"/>
      <c r="D25" s="147" t="s">
        <v>9</v>
      </c>
      <c r="E25" s="147" t="s">
        <v>10</v>
      </c>
      <c r="F25" s="147" t="s">
        <v>11</v>
      </c>
      <c r="G25" s="157"/>
      <c r="H25" s="157"/>
    </row>
    <row r="26" spans="1:8" ht="42.75">
      <c r="A26" s="105" t="s">
        <v>183</v>
      </c>
      <c r="B26" s="2" t="s">
        <v>91</v>
      </c>
      <c r="C26" s="2">
        <v>150</v>
      </c>
      <c r="D26" s="2">
        <v>8.61</v>
      </c>
      <c r="E26" s="2">
        <v>5.86</v>
      </c>
      <c r="F26" s="2">
        <v>47.8</v>
      </c>
      <c r="G26" s="2">
        <v>270.76</v>
      </c>
      <c r="H26" s="2"/>
    </row>
    <row r="27" spans="1:10" ht="28.5">
      <c r="A27" s="40" t="s">
        <v>92</v>
      </c>
      <c r="B27" s="4" t="s">
        <v>93</v>
      </c>
      <c r="C27" s="58" t="s">
        <v>94</v>
      </c>
      <c r="D27" s="4">
        <v>2.71</v>
      </c>
      <c r="E27" s="4">
        <v>3.31</v>
      </c>
      <c r="F27" s="4">
        <v>9.4</v>
      </c>
      <c r="G27" s="4">
        <v>74.86</v>
      </c>
      <c r="H27" s="4" t="s">
        <v>234</v>
      </c>
      <c r="J27" s="23"/>
    </row>
    <row r="28" spans="1:8" ht="15">
      <c r="A28" s="43" t="s">
        <v>95</v>
      </c>
      <c r="B28" s="4" t="s">
        <v>96</v>
      </c>
      <c r="C28" s="4">
        <v>150</v>
      </c>
      <c r="D28" s="4">
        <v>5.1</v>
      </c>
      <c r="E28" s="4">
        <v>3.75</v>
      </c>
      <c r="F28" s="4">
        <v>7.35</v>
      </c>
      <c r="G28" s="4">
        <v>84</v>
      </c>
      <c r="H28" s="4" t="s">
        <v>234</v>
      </c>
    </row>
    <row r="29" spans="1:8" ht="15.75">
      <c r="A29" s="74" t="s">
        <v>170</v>
      </c>
      <c r="B29" s="75"/>
      <c r="C29" s="75"/>
      <c r="D29" s="75">
        <f>SUM(D26:D28)</f>
        <v>16.42</v>
      </c>
      <c r="E29" s="75">
        <f>SUM(E26:E28)</f>
        <v>12.92</v>
      </c>
      <c r="F29" s="75">
        <f>SUM(F26:F28)</f>
        <v>64.55</v>
      </c>
      <c r="G29" s="75">
        <f>SUM(G26:G28)</f>
        <v>429.62</v>
      </c>
      <c r="H29" s="75"/>
    </row>
    <row r="30" spans="1:7" ht="15.75">
      <c r="A30" s="159" t="s">
        <v>37</v>
      </c>
      <c r="B30" s="159"/>
      <c r="C30" s="159"/>
      <c r="D30" s="159"/>
      <c r="E30" s="159"/>
      <c r="F30" s="159"/>
      <c r="G30" s="159"/>
    </row>
    <row r="31" spans="1:7" ht="15.75">
      <c r="A31" s="154" t="s">
        <v>23</v>
      </c>
      <c r="B31" s="154"/>
      <c r="C31" s="154"/>
      <c r="D31" s="154"/>
      <c r="E31" s="154"/>
      <c r="F31" s="154"/>
      <c r="G31" s="154"/>
    </row>
    <row r="32" spans="1:8" ht="15.75" customHeight="1">
      <c r="A32" s="155" t="s">
        <v>4</v>
      </c>
      <c r="B32" s="155" t="s">
        <v>5</v>
      </c>
      <c r="C32" s="156" t="s">
        <v>6</v>
      </c>
      <c r="D32" s="155" t="s">
        <v>7</v>
      </c>
      <c r="E32" s="155"/>
      <c r="F32" s="155"/>
      <c r="G32" s="157" t="s">
        <v>8</v>
      </c>
      <c r="H32" s="157" t="s">
        <v>231</v>
      </c>
    </row>
    <row r="33" spans="1:8" ht="29.25" customHeight="1">
      <c r="A33" s="155"/>
      <c r="B33" s="155"/>
      <c r="C33" s="156"/>
      <c r="D33" s="147" t="s">
        <v>9</v>
      </c>
      <c r="E33" s="147" t="s">
        <v>10</v>
      </c>
      <c r="F33" s="147" t="s">
        <v>11</v>
      </c>
      <c r="G33" s="157"/>
      <c r="H33" s="157"/>
    </row>
    <row r="34" spans="1:8" ht="25.5" customHeight="1">
      <c r="A34" s="40" t="s">
        <v>171</v>
      </c>
      <c r="B34" s="9" t="s">
        <v>86</v>
      </c>
      <c r="C34" s="10">
        <v>150</v>
      </c>
      <c r="D34" s="8">
        <v>0.98</v>
      </c>
      <c r="E34" s="8">
        <v>5.71</v>
      </c>
      <c r="F34" s="8">
        <v>5.56</v>
      </c>
      <c r="G34" s="8">
        <v>74.44</v>
      </c>
      <c r="H34" s="8" t="s">
        <v>239</v>
      </c>
    </row>
    <row r="35" spans="1:8" ht="19.5" customHeight="1">
      <c r="A35" s="40" t="s">
        <v>26</v>
      </c>
      <c r="B35" s="6" t="s">
        <v>27</v>
      </c>
      <c r="C35" s="7">
        <v>40</v>
      </c>
      <c r="D35" s="8">
        <v>2.96</v>
      </c>
      <c r="E35" s="8">
        <v>0.64</v>
      </c>
      <c r="F35" s="8">
        <v>17.06</v>
      </c>
      <c r="G35" s="8">
        <v>86.06</v>
      </c>
      <c r="H35" s="8" t="s">
        <v>236</v>
      </c>
    </row>
    <row r="36" spans="1:8" ht="26.25" customHeight="1">
      <c r="A36" s="40" t="s">
        <v>182</v>
      </c>
      <c r="B36" s="9" t="s">
        <v>87</v>
      </c>
      <c r="C36" s="10" t="s">
        <v>97</v>
      </c>
      <c r="D36" s="8">
        <v>34.88</v>
      </c>
      <c r="E36" s="8">
        <v>11.52</v>
      </c>
      <c r="F36" s="8">
        <v>10.76</v>
      </c>
      <c r="G36" s="8">
        <v>278.21</v>
      </c>
      <c r="H36" s="8"/>
    </row>
    <row r="37" spans="1:8" ht="18.75" customHeight="1">
      <c r="A37" s="40" t="s">
        <v>89</v>
      </c>
      <c r="B37" s="9" t="s">
        <v>90</v>
      </c>
      <c r="C37" s="10">
        <v>100</v>
      </c>
      <c r="D37" s="8">
        <v>5.77</v>
      </c>
      <c r="E37" s="8">
        <v>5.24</v>
      </c>
      <c r="F37" s="8">
        <v>22.27</v>
      </c>
      <c r="G37" s="8">
        <v>165.98</v>
      </c>
      <c r="H37" s="8" t="s">
        <v>236</v>
      </c>
    </row>
    <row r="38" spans="1:8" ht="15.75">
      <c r="A38" s="74" t="s">
        <v>170</v>
      </c>
      <c r="B38" s="75"/>
      <c r="C38" s="75"/>
      <c r="D38" s="86">
        <f>SUM(D33:D37)</f>
        <v>44.59</v>
      </c>
      <c r="E38" s="86">
        <f>SUM(E33:E37)</f>
        <v>23.11</v>
      </c>
      <c r="F38" s="86">
        <f>SUM(F33:F37)</f>
        <v>55.64999999999999</v>
      </c>
      <c r="G38" s="86">
        <f>SUM(G33:G37)</f>
        <v>604.6899999999999</v>
      </c>
      <c r="H38" s="86"/>
    </row>
    <row r="40" ht="14.25">
      <c r="A40" s="38" t="s">
        <v>232</v>
      </c>
    </row>
  </sheetData>
  <sheetProtection/>
  <mergeCells count="33">
    <mergeCell ref="H6:H7"/>
    <mergeCell ref="H16:H17"/>
    <mergeCell ref="H24:H25"/>
    <mergeCell ref="H32:H33"/>
    <mergeCell ref="A23:G23"/>
    <mergeCell ref="A30:G30"/>
    <mergeCell ref="A31:G31"/>
    <mergeCell ref="A16:A17"/>
    <mergeCell ref="B16:B17"/>
    <mergeCell ref="C16:C17"/>
    <mergeCell ref="A1:C1"/>
    <mergeCell ref="A2:C2"/>
    <mergeCell ref="A6:A7"/>
    <mergeCell ref="B6:B7"/>
    <mergeCell ref="C6:C7"/>
    <mergeCell ref="D6:F6"/>
    <mergeCell ref="A4:G4"/>
    <mergeCell ref="A5:G5"/>
    <mergeCell ref="G6:G7"/>
    <mergeCell ref="A13:G13"/>
    <mergeCell ref="A15:G15"/>
    <mergeCell ref="A24:A25"/>
    <mergeCell ref="B24:B25"/>
    <mergeCell ref="C24:C25"/>
    <mergeCell ref="D24:F24"/>
    <mergeCell ref="G24:G25"/>
    <mergeCell ref="G32:G33"/>
    <mergeCell ref="A32:A33"/>
    <mergeCell ref="B32:B33"/>
    <mergeCell ref="C32:C33"/>
    <mergeCell ref="D32:F32"/>
    <mergeCell ref="D16:F16"/>
    <mergeCell ref="G16:G17"/>
  </mergeCells>
  <printOptions/>
  <pageMargins left="0" right="0" top="0.39370078740157505" bottom="0.39370078740157505" header="0" footer="0"/>
  <pageSetup fitToHeight="0" fitToWidth="0" horizontalDpi="600" verticalDpi="600" orientation="portrait" pageOrder="overThenDown" scale="79" r:id="rId1"/>
  <headerFooter>
    <oddHeader>&amp;C&amp;A</oddHeader>
    <oddFooter>&amp;CPuslapis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80" zoomScaleSheetLayoutView="80" zoomScalePageLayoutView="0" workbookViewId="0" topLeftCell="A19">
      <selection activeCell="N29" sqref="N29"/>
    </sheetView>
  </sheetViews>
  <sheetFormatPr defaultColWidth="7.296875" defaultRowHeight="14.25"/>
  <cols>
    <col min="1" max="1" width="28.5" style="38" customWidth="1"/>
    <col min="2" max="2" width="5" style="0" customWidth="1"/>
    <col min="3" max="3" width="6.69921875" style="0" customWidth="1"/>
    <col min="4" max="4" width="9.3984375" style="0" customWidth="1"/>
    <col min="5" max="5" width="8.59765625" style="0" customWidth="1"/>
    <col min="6" max="6" width="10.3984375" style="0" customWidth="1"/>
    <col min="7" max="7" width="10.09765625" style="0" customWidth="1"/>
    <col min="8" max="8" width="7.3984375" style="0" customWidth="1"/>
    <col min="9" max="16384" width="7.19921875" style="0" customWidth="1"/>
  </cols>
  <sheetData>
    <row r="1" spans="1:3" ht="20.25">
      <c r="A1" s="171" t="s">
        <v>0</v>
      </c>
      <c r="B1" s="172"/>
      <c r="C1" s="172"/>
    </row>
    <row r="2" spans="1:3" ht="20.25">
      <c r="A2" s="171" t="s">
        <v>98</v>
      </c>
      <c r="B2" s="172"/>
      <c r="C2" s="172"/>
    </row>
    <row r="3" spans="1:3" ht="20.25">
      <c r="A3" s="59"/>
      <c r="B3" s="100"/>
      <c r="C3" s="100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>
      <c r="A5" s="158" t="s">
        <v>3</v>
      </c>
      <c r="B5" s="158"/>
      <c r="C5" s="158"/>
      <c r="D5" s="158"/>
      <c r="E5" s="158"/>
      <c r="F5" s="158"/>
      <c r="G5" s="158"/>
    </row>
    <row r="6" spans="1:8" ht="1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31.5">
      <c r="A7" s="155"/>
      <c r="B7" s="155"/>
      <c r="C7" s="156"/>
      <c r="D7" s="147" t="s">
        <v>9</v>
      </c>
      <c r="E7" s="147" t="s">
        <v>10</v>
      </c>
      <c r="F7" s="147" t="s">
        <v>11</v>
      </c>
      <c r="G7" s="157"/>
      <c r="H7" s="157"/>
    </row>
    <row r="8" spans="1:8" ht="51.75" customHeight="1">
      <c r="A8" s="40" t="s">
        <v>240</v>
      </c>
      <c r="B8" s="4" t="s">
        <v>99</v>
      </c>
      <c r="C8" s="4">
        <v>150</v>
      </c>
      <c r="D8" s="4">
        <v>4.91</v>
      </c>
      <c r="E8" s="4">
        <v>4.68</v>
      </c>
      <c r="F8" s="4">
        <v>37.04</v>
      </c>
      <c r="G8" s="4">
        <v>196.93</v>
      </c>
      <c r="H8" s="4" t="s">
        <v>236</v>
      </c>
    </row>
    <row r="9" spans="1:8" ht="12.75" customHeight="1">
      <c r="A9" s="42" t="s">
        <v>100</v>
      </c>
      <c r="B9" s="4" t="s">
        <v>101</v>
      </c>
      <c r="C9" s="4">
        <v>100</v>
      </c>
      <c r="D9" s="4">
        <v>0.84</v>
      </c>
      <c r="E9" s="4">
        <v>0.33</v>
      </c>
      <c r="F9" s="4">
        <v>15.81</v>
      </c>
      <c r="G9" s="4">
        <v>64.8</v>
      </c>
      <c r="H9" s="4"/>
    </row>
    <row r="10" spans="1:8" ht="15">
      <c r="A10" s="42" t="s">
        <v>102</v>
      </c>
      <c r="B10" s="4" t="s">
        <v>103</v>
      </c>
      <c r="C10" s="4">
        <v>150</v>
      </c>
      <c r="D10" s="4">
        <v>4.5</v>
      </c>
      <c r="E10" s="4">
        <v>0.6</v>
      </c>
      <c r="F10" s="4">
        <v>14.85</v>
      </c>
      <c r="G10" s="4">
        <v>84</v>
      </c>
      <c r="H10" s="4" t="s">
        <v>234</v>
      </c>
    </row>
    <row r="11" spans="1:8" ht="15.75">
      <c r="A11" s="74" t="s">
        <v>170</v>
      </c>
      <c r="B11" s="75"/>
      <c r="C11" s="75"/>
      <c r="D11" s="75">
        <f>SUM(D7:D10)</f>
        <v>10.25</v>
      </c>
      <c r="E11" s="75">
        <f>SUM(E7:E10)</f>
        <v>5.609999999999999</v>
      </c>
      <c r="F11" s="75">
        <f>SUM(F7:F10)</f>
        <v>67.7</v>
      </c>
      <c r="G11" s="75">
        <f>SUM(G7:G10)</f>
        <v>345.73</v>
      </c>
      <c r="H11" s="75"/>
    </row>
    <row r="12" spans="1:7" ht="15.75">
      <c r="A12" s="164" t="s">
        <v>20</v>
      </c>
      <c r="B12" s="165"/>
      <c r="C12" s="165"/>
      <c r="D12" s="165"/>
      <c r="E12" s="165"/>
      <c r="F12" s="165"/>
      <c r="G12" s="165"/>
    </row>
    <row r="13" spans="1:8" ht="15.75" customHeight="1">
      <c r="A13" s="42" t="s">
        <v>21</v>
      </c>
      <c r="B13" s="6"/>
      <c r="C13" s="7" t="s">
        <v>22</v>
      </c>
      <c r="D13" s="8">
        <v>1.14</v>
      </c>
      <c r="E13" s="8">
        <v>0.45</v>
      </c>
      <c r="F13" s="8">
        <v>20.91</v>
      </c>
      <c r="G13" s="8">
        <v>84</v>
      </c>
      <c r="H13" s="8"/>
    </row>
    <row r="14" spans="1:6" ht="18">
      <c r="A14" s="41"/>
      <c r="B14" s="21"/>
      <c r="C14" s="21"/>
      <c r="D14" s="21"/>
      <c r="E14" s="21"/>
      <c r="F14" s="21"/>
    </row>
    <row r="15" spans="1:7" ht="15.75">
      <c r="A15" s="162" t="s">
        <v>23</v>
      </c>
      <c r="B15" s="163"/>
      <c r="C15" s="163"/>
      <c r="D15" s="163"/>
      <c r="E15" s="163"/>
      <c r="F15" s="163"/>
      <c r="G15" s="163"/>
    </row>
    <row r="16" spans="1:8" ht="15.75" customHeight="1">
      <c r="A16" s="155" t="s">
        <v>4</v>
      </c>
      <c r="B16" s="155" t="s">
        <v>5</v>
      </c>
      <c r="C16" s="156" t="s">
        <v>6</v>
      </c>
      <c r="D16" s="155" t="s">
        <v>7</v>
      </c>
      <c r="E16" s="155"/>
      <c r="F16" s="155"/>
      <c r="G16" s="157" t="s">
        <v>8</v>
      </c>
      <c r="H16" s="157" t="s">
        <v>231</v>
      </c>
    </row>
    <row r="17" spans="1:8" ht="31.5">
      <c r="A17" s="155"/>
      <c r="B17" s="155"/>
      <c r="C17" s="156"/>
      <c r="D17" s="147" t="s">
        <v>9</v>
      </c>
      <c r="E17" s="147" t="s">
        <v>10</v>
      </c>
      <c r="F17" s="147" t="s">
        <v>11</v>
      </c>
      <c r="G17" s="157"/>
      <c r="H17" s="157"/>
    </row>
    <row r="18" spans="1:8" ht="30.75" customHeight="1">
      <c r="A18" s="107" t="s">
        <v>238</v>
      </c>
      <c r="B18" s="9" t="s">
        <v>104</v>
      </c>
      <c r="C18" s="10">
        <v>150</v>
      </c>
      <c r="D18" s="8">
        <v>1.52</v>
      </c>
      <c r="E18" s="8">
        <v>3.21</v>
      </c>
      <c r="F18" s="8">
        <v>11.62</v>
      </c>
      <c r="G18" s="8">
        <v>78.57</v>
      </c>
      <c r="H18" s="8"/>
    </row>
    <row r="19" spans="1:8" ht="15">
      <c r="A19" s="113" t="s">
        <v>26</v>
      </c>
      <c r="B19" s="6" t="s">
        <v>27</v>
      </c>
      <c r="C19" s="7">
        <v>40</v>
      </c>
      <c r="D19" s="8">
        <v>2.96</v>
      </c>
      <c r="E19" s="8">
        <v>0.64</v>
      </c>
      <c r="F19" s="8">
        <v>17.06</v>
      </c>
      <c r="G19" s="8">
        <v>86.06</v>
      </c>
      <c r="H19" s="8" t="s">
        <v>236</v>
      </c>
    </row>
    <row r="20" spans="1:8" ht="15">
      <c r="A20" s="68" t="s">
        <v>105</v>
      </c>
      <c r="B20" s="6" t="s">
        <v>106</v>
      </c>
      <c r="C20" s="10">
        <v>85</v>
      </c>
      <c r="D20" s="8">
        <v>16.45</v>
      </c>
      <c r="E20" s="8">
        <v>6.79</v>
      </c>
      <c r="F20" s="8">
        <v>4.59</v>
      </c>
      <c r="G20" s="8">
        <v>147.36</v>
      </c>
      <c r="H20" s="8" t="s">
        <v>242</v>
      </c>
    </row>
    <row r="21" spans="1:8" ht="30">
      <c r="A21" s="68" t="s">
        <v>52</v>
      </c>
      <c r="B21" s="6" t="s">
        <v>53</v>
      </c>
      <c r="C21" s="10">
        <v>75</v>
      </c>
      <c r="D21" s="8">
        <v>1.74</v>
      </c>
      <c r="E21" s="8">
        <v>2.87</v>
      </c>
      <c r="F21" s="8">
        <v>12.32</v>
      </c>
      <c r="G21" s="8">
        <v>81.14</v>
      </c>
      <c r="H21" s="8" t="s">
        <v>234</v>
      </c>
    </row>
    <row r="22" spans="1:14" ht="15.75" customHeight="1">
      <c r="A22" s="111" t="s">
        <v>107</v>
      </c>
      <c r="B22" s="112" t="s">
        <v>108</v>
      </c>
      <c r="C22" s="12">
        <v>100</v>
      </c>
      <c r="D22" s="12">
        <v>2.72</v>
      </c>
      <c r="E22" s="12">
        <v>5.17</v>
      </c>
      <c r="F22" s="12">
        <v>13.13</v>
      </c>
      <c r="G22" s="12">
        <v>96.16</v>
      </c>
      <c r="H22" s="12"/>
      <c r="M22" s="173"/>
      <c r="N22" s="173"/>
    </row>
    <row r="23" spans="1:8" ht="15.75">
      <c r="A23" s="74" t="s">
        <v>170</v>
      </c>
      <c r="B23" s="75"/>
      <c r="C23" s="75"/>
      <c r="D23" s="86">
        <f>SUM(D18:D22)</f>
        <v>25.389999999999997</v>
      </c>
      <c r="E23" s="86">
        <f>SUM(E18:E22)</f>
        <v>18.68</v>
      </c>
      <c r="F23" s="86">
        <f>SUM(F18:F22)</f>
        <v>58.72</v>
      </c>
      <c r="G23" s="86">
        <f>SUM(G18:G22)</f>
        <v>489.28999999999996</v>
      </c>
      <c r="H23" s="86"/>
    </row>
    <row r="24" spans="1:7" ht="15.75">
      <c r="A24" s="160" t="s">
        <v>31</v>
      </c>
      <c r="B24" s="160"/>
      <c r="C24" s="160"/>
      <c r="D24" s="160"/>
      <c r="E24" s="160"/>
      <c r="F24" s="160"/>
      <c r="G24" s="160"/>
    </row>
    <row r="25" spans="1:8" ht="15.75" customHeight="1">
      <c r="A25" s="155" t="s">
        <v>4</v>
      </c>
      <c r="B25" s="155" t="s">
        <v>5</v>
      </c>
      <c r="C25" s="156" t="s">
        <v>6</v>
      </c>
      <c r="D25" s="155" t="s">
        <v>7</v>
      </c>
      <c r="E25" s="155"/>
      <c r="F25" s="155"/>
      <c r="G25" s="157" t="s">
        <v>8</v>
      </c>
      <c r="H25" s="157" t="s">
        <v>231</v>
      </c>
    </row>
    <row r="26" spans="1:8" ht="31.5">
      <c r="A26" s="155"/>
      <c r="B26" s="155"/>
      <c r="C26" s="156"/>
      <c r="D26" s="147" t="s">
        <v>9</v>
      </c>
      <c r="E26" s="147" t="s">
        <v>10</v>
      </c>
      <c r="F26" s="147" t="s">
        <v>11</v>
      </c>
      <c r="G26" s="157"/>
      <c r="H26" s="157"/>
    </row>
    <row r="27" spans="1:8" ht="28.5">
      <c r="A27" s="105" t="s">
        <v>184</v>
      </c>
      <c r="B27" s="2" t="s">
        <v>109</v>
      </c>
      <c r="C27" s="2">
        <v>150</v>
      </c>
      <c r="D27" s="2">
        <v>4.37</v>
      </c>
      <c r="E27" s="25">
        <v>4.74</v>
      </c>
      <c r="F27" s="2">
        <v>10.66</v>
      </c>
      <c r="G27" s="2">
        <v>105.12</v>
      </c>
      <c r="H27" s="2" t="s">
        <v>233</v>
      </c>
    </row>
    <row r="28" spans="1:8" ht="15">
      <c r="A28" s="40" t="s">
        <v>219</v>
      </c>
      <c r="B28" s="2"/>
      <c r="C28" s="2">
        <v>50</v>
      </c>
      <c r="D28" s="2">
        <v>3.25</v>
      </c>
      <c r="E28" s="25">
        <v>9.6</v>
      </c>
      <c r="F28" s="2">
        <v>33.65</v>
      </c>
      <c r="G28" s="2">
        <v>231</v>
      </c>
      <c r="H28" s="2" t="s">
        <v>237</v>
      </c>
    </row>
    <row r="29" spans="1:8" ht="15">
      <c r="A29" s="43" t="s">
        <v>17</v>
      </c>
      <c r="B29" s="4" t="s">
        <v>18</v>
      </c>
      <c r="C29" s="4">
        <v>200</v>
      </c>
      <c r="D29" s="4">
        <v>4.24</v>
      </c>
      <c r="E29" s="4">
        <v>3.35</v>
      </c>
      <c r="F29" s="4">
        <v>6.7</v>
      </c>
      <c r="G29" s="4">
        <v>68.6</v>
      </c>
      <c r="H29" s="4" t="s">
        <v>234</v>
      </c>
    </row>
    <row r="30" spans="1:8" ht="15.75" customHeight="1">
      <c r="A30" s="74" t="s">
        <v>170</v>
      </c>
      <c r="B30" s="75"/>
      <c r="C30" s="75"/>
      <c r="D30" s="75">
        <f>SUM(D27:D29)</f>
        <v>11.86</v>
      </c>
      <c r="E30" s="75">
        <f>SUM(E27:E29)</f>
        <v>17.69</v>
      </c>
      <c r="F30" s="75">
        <f>SUM(F27:F29)</f>
        <v>51.010000000000005</v>
      </c>
      <c r="G30" s="75">
        <f>SUM(G27:G29)</f>
        <v>404.72</v>
      </c>
      <c r="H30" s="75"/>
    </row>
    <row r="31" spans="1:7" ht="15.75">
      <c r="A31" s="159" t="s">
        <v>37</v>
      </c>
      <c r="B31" s="159"/>
      <c r="C31" s="159"/>
      <c r="D31" s="159"/>
      <c r="E31" s="159"/>
      <c r="F31" s="159"/>
      <c r="G31" s="159"/>
    </row>
    <row r="32" spans="1:7" ht="29.25" customHeight="1">
      <c r="A32" s="154" t="s">
        <v>23</v>
      </c>
      <c r="B32" s="154"/>
      <c r="C32" s="154"/>
      <c r="D32" s="154"/>
      <c r="E32" s="154"/>
      <c r="F32" s="154"/>
      <c r="G32" s="154"/>
    </row>
    <row r="33" spans="1:8" ht="12.75" customHeight="1">
      <c r="A33" s="155" t="s">
        <v>4</v>
      </c>
      <c r="B33" s="155" t="s">
        <v>5</v>
      </c>
      <c r="C33" s="156" t="s">
        <v>6</v>
      </c>
      <c r="D33" s="155" t="s">
        <v>7</v>
      </c>
      <c r="E33" s="155"/>
      <c r="F33" s="155"/>
      <c r="G33" s="157" t="s">
        <v>8</v>
      </c>
      <c r="H33" s="157" t="s">
        <v>231</v>
      </c>
    </row>
    <row r="34" spans="1:8" ht="19.5" customHeight="1">
      <c r="A34" s="155"/>
      <c r="B34" s="155"/>
      <c r="C34" s="156"/>
      <c r="D34" s="147" t="s">
        <v>9</v>
      </c>
      <c r="E34" s="147" t="s">
        <v>10</v>
      </c>
      <c r="F34" s="147" t="s">
        <v>11</v>
      </c>
      <c r="G34" s="157"/>
      <c r="H34" s="157"/>
    </row>
    <row r="35" spans="1:8" ht="27.75" customHeight="1">
      <c r="A35" s="40" t="s">
        <v>238</v>
      </c>
      <c r="B35" s="9" t="s">
        <v>104</v>
      </c>
      <c r="C35" s="10">
        <v>150</v>
      </c>
      <c r="D35" s="8">
        <v>1.52</v>
      </c>
      <c r="E35" s="8">
        <v>3.21</v>
      </c>
      <c r="F35" s="8">
        <v>11.62</v>
      </c>
      <c r="G35" s="8">
        <v>78.57</v>
      </c>
      <c r="H35" s="8"/>
    </row>
    <row r="36" spans="1:8" ht="16.5" customHeight="1">
      <c r="A36" s="40" t="s">
        <v>26</v>
      </c>
      <c r="B36" s="6" t="s">
        <v>27</v>
      </c>
      <c r="C36" s="7">
        <v>40</v>
      </c>
      <c r="D36" s="8">
        <v>2.96</v>
      </c>
      <c r="E36" s="8">
        <v>0.64</v>
      </c>
      <c r="F36" s="8">
        <v>17.06</v>
      </c>
      <c r="G36" s="8">
        <v>86.06</v>
      </c>
      <c r="H36" s="8" t="s">
        <v>236</v>
      </c>
    </row>
    <row r="37" spans="1:8" ht="15">
      <c r="A37" s="40" t="s">
        <v>185</v>
      </c>
      <c r="B37" s="9" t="s">
        <v>106</v>
      </c>
      <c r="C37" s="10">
        <v>120</v>
      </c>
      <c r="D37" s="8">
        <v>19.35</v>
      </c>
      <c r="E37" s="8">
        <v>7.99</v>
      </c>
      <c r="F37" s="8">
        <v>5.4</v>
      </c>
      <c r="G37" s="8">
        <v>208.43</v>
      </c>
      <c r="H37" s="8" t="s">
        <v>242</v>
      </c>
    </row>
    <row r="38" spans="1:8" ht="30">
      <c r="A38" s="40" t="s">
        <v>52</v>
      </c>
      <c r="B38" s="9" t="s">
        <v>53</v>
      </c>
      <c r="C38" s="10">
        <v>100</v>
      </c>
      <c r="D38" s="8">
        <v>2.32</v>
      </c>
      <c r="E38" s="8">
        <v>3.82</v>
      </c>
      <c r="F38" s="8">
        <v>16.42</v>
      </c>
      <c r="G38" s="8">
        <v>108.18</v>
      </c>
      <c r="H38" s="8" t="s">
        <v>234</v>
      </c>
    </row>
    <row r="39" spans="1:8" ht="15">
      <c r="A39" s="57" t="s">
        <v>107</v>
      </c>
      <c r="B39" s="24" t="s">
        <v>108</v>
      </c>
      <c r="C39" s="12">
        <v>130</v>
      </c>
      <c r="D39" s="12">
        <v>3.54</v>
      </c>
      <c r="E39" s="12">
        <v>6.72</v>
      </c>
      <c r="F39" s="12">
        <v>17.07</v>
      </c>
      <c r="G39" s="12">
        <v>125.01</v>
      </c>
      <c r="H39" s="12"/>
    </row>
    <row r="40" spans="1:8" ht="15.75">
      <c r="A40" s="74" t="s">
        <v>170</v>
      </c>
      <c r="B40" s="75"/>
      <c r="C40" s="75"/>
      <c r="D40" s="86">
        <f>SUM(D35:D39)</f>
        <v>29.69</v>
      </c>
      <c r="E40" s="86">
        <f>SUM(E35:E39)</f>
        <v>22.38</v>
      </c>
      <c r="F40" s="86">
        <f>SUM(F35:F39)</f>
        <v>67.57</v>
      </c>
      <c r="G40" s="86">
        <f>SUM(G35:G39)</f>
        <v>606.25</v>
      </c>
      <c r="H40" s="86"/>
    </row>
    <row r="42" ht="14.25">
      <c r="A42" s="38" t="s">
        <v>232</v>
      </c>
    </row>
  </sheetData>
  <sheetProtection/>
  <mergeCells count="34">
    <mergeCell ref="H6:H7"/>
    <mergeCell ref="H16:H17"/>
    <mergeCell ref="H25:H26"/>
    <mergeCell ref="H33:H34"/>
    <mergeCell ref="G6:G7"/>
    <mergeCell ref="A12:G12"/>
    <mergeCell ref="A15:G15"/>
    <mergeCell ref="C25:C26"/>
    <mergeCell ref="D25:F25"/>
    <mergeCell ref="G25:G26"/>
    <mergeCell ref="A1:C1"/>
    <mergeCell ref="A2:C2"/>
    <mergeCell ref="A6:A7"/>
    <mergeCell ref="B6:B7"/>
    <mergeCell ref="C6:C7"/>
    <mergeCell ref="D6:F6"/>
    <mergeCell ref="A4:G4"/>
    <mergeCell ref="A5:G5"/>
    <mergeCell ref="A24:G24"/>
    <mergeCell ref="A16:A17"/>
    <mergeCell ref="B16:B17"/>
    <mergeCell ref="C16:C17"/>
    <mergeCell ref="D16:F16"/>
    <mergeCell ref="G16:G17"/>
    <mergeCell ref="M22:N22"/>
    <mergeCell ref="A33:A34"/>
    <mergeCell ref="B33:B34"/>
    <mergeCell ref="C33:C34"/>
    <mergeCell ref="D33:F33"/>
    <mergeCell ref="G33:G34"/>
    <mergeCell ref="A31:G31"/>
    <mergeCell ref="A32:G32"/>
    <mergeCell ref="A25:A26"/>
    <mergeCell ref="B25:B26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70" r:id="rId1"/>
  <headerFooter>
    <oddHeader>&amp;C&amp;A</oddHeader>
    <oddFooter>&amp;CPuslapis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="80" zoomScaleSheetLayoutView="80" zoomScalePageLayoutView="0" workbookViewId="0" topLeftCell="A13">
      <selection activeCell="M33" sqref="M33"/>
    </sheetView>
  </sheetViews>
  <sheetFormatPr defaultColWidth="7.296875" defaultRowHeight="14.25"/>
  <cols>
    <col min="1" max="1" width="31.59765625" style="38" customWidth="1"/>
    <col min="2" max="2" width="5.69921875" style="0" customWidth="1"/>
    <col min="3" max="3" width="7.3984375" style="0" customWidth="1"/>
    <col min="4" max="4" width="9.3984375" style="0" customWidth="1"/>
    <col min="5" max="5" width="8.59765625" style="0" customWidth="1"/>
    <col min="6" max="6" width="11" style="0" customWidth="1"/>
    <col min="7" max="7" width="10" style="0" customWidth="1"/>
    <col min="8" max="8" width="7.5" style="0" customWidth="1"/>
    <col min="9" max="16384" width="7.19921875" style="0" customWidth="1"/>
  </cols>
  <sheetData>
    <row r="1" spans="1:6" ht="20.25">
      <c r="A1" s="171" t="s">
        <v>110</v>
      </c>
      <c r="B1" s="172"/>
      <c r="C1" s="172"/>
      <c r="D1" s="60"/>
      <c r="E1" s="60"/>
      <c r="F1" s="60"/>
    </row>
    <row r="2" spans="1:6" ht="20.25">
      <c r="A2" s="171" t="s">
        <v>1</v>
      </c>
      <c r="B2" s="172"/>
      <c r="C2" s="172"/>
      <c r="D2" s="60"/>
      <c r="E2" s="60"/>
      <c r="F2" s="60"/>
    </row>
    <row r="3" spans="1:6" ht="14.25">
      <c r="A3" s="98"/>
      <c r="B3" s="60"/>
      <c r="C3" s="60"/>
      <c r="D3" s="60"/>
      <c r="E3" s="60"/>
      <c r="F3" s="60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>
      <c r="A5" s="158" t="s">
        <v>3</v>
      </c>
      <c r="B5" s="158"/>
      <c r="C5" s="158"/>
      <c r="D5" s="158"/>
      <c r="E5" s="158"/>
      <c r="F5" s="158"/>
      <c r="G5" s="158"/>
    </row>
    <row r="6" spans="1:8" ht="1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31.5">
      <c r="A7" s="155"/>
      <c r="B7" s="155"/>
      <c r="C7" s="156"/>
      <c r="D7" s="147" t="s">
        <v>9</v>
      </c>
      <c r="E7" s="147" t="s">
        <v>10</v>
      </c>
      <c r="F7" s="147" t="s">
        <v>11</v>
      </c>
      <c r="G7" s="157"/>
      <c r="H7" s="157"/>
    </row>
    <row r="8" spans="1:8" ht="15">
      <c r="A8" s="41" t="s">
        <v>186</v>
      </c>
      <c r="B8" s="2" t="s">
        <v>111</v>
      </c>
      <c r="C8" s="2">
        <v>150</v>
      </c>
      <c r="D8" s="2">
        <v>8.82</v>
      </c>
      <c r="E8" s="2">
        <v>2.41</v>
      </c>
      <c r="F8" s="2">
        <v>28.44</v>
      </c>
      <c r="G8" s="2">
        <v>160.91</v>
      </c>
      <c r="H8" s="2" t="s">
        <v>239</v>
      </c>
    </row>
    <row r="9" spans="1:8" ht="15">
      <c r="A9" s="40" t="s">
        <v>13</v>
      </c>
      <c r="B9" s="2" t="s">
        <v>14</v>
      </c>
      <c r="C9" s="3" t="s">
        <v>15</v>
      </c>
      <c r="D9" s="3" t="s">
        <v>16</v>
      </c>
      <c r="E9" s="2">
        <v>0</v>
      </c>
      <c r="F9" s="2">
        <v>21.27</v>
      </c>
      <c r="G9" s="2">
        <v>81.3</v>
      </c>
      <c r="H9" s="2"/>
    </row>
    <row r="10" spans="1:8" ht="15">
      <c r="A10" s="42" t="s">
        <v>176</v>
      </c>
      <c r="B10" s="2" t="s">
        <v>42</v>
      </c>
      <c r="C10" s="3" t="s">
        <v>43</v>
      </c>
      <c r="D10" s="3" t="s">
        <v>44</v>
      </c>
      <c r="E10" s="2">
        <v>8.69</v>
      </c>
      <c r="F10" s="2">
        <v>17.14</v>
      </c>
      <c r="G10" s="2">
        <v>160.48</v>
      </c>
      <c r="H10" s="2" t="s">
        <v>233</v>
      </c>
    </row>
    <row r="11" spans="1:8" ht="15">
      <c r="A11" s="42" t="s">
        <v>45</v>
      </c>
      <c r="B11" s="2" t="s">
        <v>46</v>
      </c>
      <c r="C11" s="2">
        <v>200</v>
      </c>
      <c r="D11" s="2">
        <v>0.05</v>
      </c>
      <c r="E11" s="2">
        <v>0.03</v>
      </c>
      <c r="F11" s="2">
        <v>0.64</v>
      </c>
      <c r="G11" s="2">
        <v>2.17</v>
      </c>
      <c r="H11" s="2"/>
    </row>
    <row r="12" spans="1:8" ht="15.75">
      <c r="A12" s="74" t="s">
        <v>170</v>
      </c>
      <c r="B12" s="75"/>
      <c r="C12" s="75"/>
      <c r="D12" s="75">
        <f>SUM(D8:D11)</f>
        <v>8.870000000000001</v>
      </c>
      <c r="E12" s="75">
        <f>SUM(E8:E11)</f>
        <v>11.129999999999999</v>
      </c>
      <c r="F12" s="75">
        <f>SUM(F8:F11)</f>
        <v>67.49</v>
      </c>
      <c r="G12" s="75">
        <f>SUM(G8:G11)</f>
        <v>404.85999999999996</v>
      </c>
      <c r="H12" s="75"/>
    </row>
    <row r="13" spans="1:7" ht="15.75">
      <c r="A13" s="164" t="s">
        <v>20</v>
      </c>
      <c r="B13" s="165"/>
      <c r="C13" s="165"/>
      <c r="D13" s="165"/>
      <c r="E13" s="165"/>
      <c r="F13" s="165"/>
      <c r="G13" s="165"/>
    </row>
    <row r="14" spans="1:8" ht="15" customHeight="1">
      <c r="A14" s="42" t="s">
        <v>21</v>
      </c>
      <c r="B14" s="6"/>
      <c r="C14" s="7" t="s">
        <v>22</v>
      </c>
      <c r="D14" s="8">
        <v>1.14</v>
      </c>
      <c r="E14" s="8">
        <v>0.45</v>
      </c>
      <c r="F14" s="8">
        <v>20.91</v>
      </c>
      <c r="G14" s="8">
        <v>84</v>
      </c>
      <c r="H14" s="8"/>
    </row>
    <row r="15" spans="1:7" ht="15.75">
      <c r="A15" s="162" t="s">
        <v>23</v>
      </c>
      <c r="B15" s="163"/>
      <c r="C15" s="163"/>
      <c r="D15" s="163"/>
      <c r="E15" s="163"/>
      <c r="F15" s="163"/>
      <c r="G15" s="163"/>
    </row>
    <row r="16" spans="1:8" ht="27.75" customHeight="1">
      <c r="A16" s="155" t="s">
        <v>4</v>
      </c>
      <c r="B16" s="155" t="s">
        <v>5</v>
      </c>
      <c r="C16" s="156" t="s">
        <v>6</v>
      </c>
      <c r="D16" s="155" t="s">
        <v>7</v>
      </c>
      <c r="E16" s="155"/>
      <c r="F16" s="155"/>
      <c r="G16" s="157" t="s">
        <v>8</v>
      </c>
      <c r="H16" s="157" t="s">
        <v>231</v>
      </c>
    </row>
    <row r="17" spans="1:8" ht="29.25" customHeight="1">
      <c r="A17" s="155"/>
      <c r="B17" s="155"/>
      <c r="C17" s="156"/>
      <c r="D17" s="147" t="s">
        <v>9</v>
      </c>
      <c r="E17" s="147" t="s">
        <v>10</v>
      </c>
      <c r="F17" s="147" t="s">
        <v>11</v>
      </c>
      <c r="G17" s="157"/>
      <c r="H17" s="157"/>
    </row>
    <row r="18" spans="1:8" ht="31.5" customHeight="1">
      <c r="A18" s="107" t="s">
        <v>187</v>
      </c>
      <c r="B18" s="9" t="s">
        <v>112</v>
      </c>
      <c r="C18" s="10">
        <v>150</v>
      </c>
      <c r="D18" s="8">
        <v>2.45</v>
      </c>
      <c r="E18" s="8">
        <v>5.69</v>
      </c>
      <c r="F18" s="8">
        <v>9.87</v>
      </c>
      <c r="G18" s="8">
        <v>97.3</v>
      </c>
      <c r="H18" s="8"/>
    </row>
    <row r="19" spans="1:8" ht="15">
      <c r="A19" s="68" t="s">
        <v>26</v>
      </c>
      <c r="B19" s="6" t="s">
        <v>27</v>
      </c>
      <c r="C19" s="7">
        <v>40</v>
      </c>
      <c r="D19" s="8">
        <v>2.96</v>
      </c>
      <c r="E19" s="8">
        <v>0.64</v>
      </c>
      <c r="F19" s="8">
        <v>17.06</v>
      </c>
      <c r="G19" s="8">
        <v>86.06</v>
      </c>
      <c r="H19" s="8" t="s">
        <v>236</v>
      </c>
    </row>
    <row r="20" spans="1:8" ht="27.75" customHeight="1">
      <c r="A20" s="90" t="s">
        <v>188</v>
      </c>
      <c r="B20" s="6" t="s">
        <v>87</v>
      </c>
      <c r="C20" s="10" t="s">
        <v>113</v>
      </c>
      <c r="D20" s="8">
        <v>16.36</v>
      </c>
      <c r="E20" s="8">
        <v>11.22</v>
      </c>
      <c r="F20" s="8">
        <v>5.33</v>
      </c>
      <c r="G20" s="8">
        <v>182.95</v>
      </c>
      <c r="H20" s="8"/>
    </row>
    <row r="21" spans="1:8" ht="15">
      <c r="A21" s="68" t="s">
        <v>28</v>
      </c>
      <c r="B21" s="87" t="s">
        <v>29</v>
      </c>
      <c r="C21" s="12">
        <v>50</v>
      </c>
      <c r="D21" s="12">
        <v>3.07</v>
      </c>
      <c r="E21" s="12">
        <v>2.76</v>
      </c>
      <c r="F21" s="12">
        <v>16.81</v>
      </c>
      <c r="G21" s="12">
        <v>102.5</v>
      </c>
      <c r="H21" s="12"/>
    </row>
    <row r="22" spans="1:8" ht="15">
      <c r="A22" s="43" t="s">
        <v>114</v>
      </c>
      <c r="B22" s="12" t="s">
        <v>115</v>
      </c>
      <c r="C22" s="12">
        <v>40</v>
      </c>
      <c r="D22" s="12">
        <v>0.67</v>
      </c>
      <c r="E22" s="12">
        <v>2.09</v>
      </c>
      <c r="F22" s="12">
        <v>2.68</v>
      </c>
      <c r="G22" s="12">
        <v>29.39</v>
      </c>
      <c r="H22" s="12"/>
    </row>
    <row r="23" spans="1:8" ht="15" customHeight="1">
      <c r="A23" s="74" t="s">
        <v>170</v>
      </c>
      <c r="B23" s="75"/>
      <c r="C23" s="75"/>
      <c r="D23" s="86">
        <f>SUM(D18:D22)</f>
        <v>25.51</v>
      </c>
      <c r="E23" s="86">
        <f>SUM(E18:E22)</f>
        <v>22.400000000000002</v>
      </c>
      <c r="F23" s="86">
        <f>SUM(F18:F22)</f>
        <v>51.74999999999999</v>
      </c>
      <c r="G23" s="86">
        <f>SUM(G18:G22)</f>
        <v>498.2</v>
      </c>
      <c r="H23" s="86"/>
    </row>
    <row r="24" spans="1:7" ht="15.75">
      <c r="A24" s="160" t="s">
        <v>31</v>
      </c>
      <c r="B24" s="160"/>
      <c r="C24" s="160"/>
      <c r="D24" s="160"/>
      <c r="E24" s="160"/>
      <c r="F24" s="160"/>
      <c r="G24" s="160"/>
    </row>
    <row r="25" spans="1:8" ht="15.75" customHeight="1">
      <c r="A25" s="155" t="s">
        <v>4</v>
      </c>
      <c r="B25" s="155" t="s">
        <v>5</v>
      </c>
      <c r="C25" s="156" t="s">
        <v>6</v>
      </c>
      <c r="D25" s="155" t="s">
        <v>7</v>
      </c>
      <c r="E25" s="155"/>
      <c r="F25" s="155"/>
      <c r="G25" s="157" t="s">
        <v>8</v>
      </c>
      <c r="H25" s="157" t="s">
        <v>231</v>
      </c>
    </row>
    <row r="26" spans="1:8" ht="31.5">
      <c r="A26" s="155"/>
      <c r="B26" s="155"/>
      <c r="C26" s="156"/>
      <c r="D26" s="147" t="s">
        <v>9</v>
      </c>
      <c r="E26" s="147" t="s">
        <v>10</v>
      </c>
      <c r="F26" s="147" t="s">
        <v>11</v>
      </c>
      <c r="G26" s="157"/>
      <c r="H26" s="157"/>
    </row>
    <row r="27" spans="1:8" ht="28.5">
      <c r="A27" s="105" t="s">
        <v>189</v>
      </c>
      <c r="B27" s="2" t="s">
        <v>116</v>
      </c>
      <c r="C27" s="2">
        <v>150</v>
      </c>
      <c r="D27" s="2">
        <v>9.84</v>
      </c>
      <c r="E27" s="2">
        <v>8.57</v>
      </c>
      <c r="F27" s="2">
        <v>38.68</v>
      </c>
      <c r="G27" s="2">
        <v>269.12</v>
      </c>
      <c r="H27" s="2" t="s">
        <v>243</v>
      </c>
    </row>
    <row r="28" spans="1:8" ht="15">
      <c r="A28" s="40" t="s">
        <v>217</v>
      </c>
      <c r="B28" s="2" t="s">
        <v>34</v>
      </c>
      <c r="C28" s="2">
        <v>30</v>
      </c>
      <c r="D28" s="2">
        <v>1.02</v>
      </c>
      <c r="E28" s="2">
        <v>3</v>
      </c>
      <c r="F28" s="2">
        <v>1.26</v>
      </c>
      <c r="G28" s="2">
        <v>36</v>
      </c>
      <c r="H28" s="2" t="s">
        <v>234</v>
      </c>
    </row>
    <row r="29" spans="1:8" ht="15">
      <c r="A29" s="43" t="s">
        <v>57</v>
      </c>
      <c r="B29" s="2" t="s">
        <v>58</v>
      </c>
      <c r="C29" s="44">
        <v>100</v>
      </c>
      <c r="D29" s="2">
        <v>3.4</v>
      </c>
      <c r="E29" s="2">
        <v>2.5</v>
      </c>
      <c r="F29" s="2">
        <v>4.9</v>
      </c>
      <c r="G29" s="2">
        <v>60</v>
      </c>
      <c r="H29" s="2" t="s">
        <v>234</v>
      </c>
    </row>
    <row r="30" spans="1:8" ht="15.75">
      <c r="A30" s="74" t="s">
        <v>170</v>
      </c>
      <c r="B30" s="75"/>
      <c r="C30" s="75"/>
      <c r="D30" s="75">
        <f>SUM(D27:D29)</f>
        <v>14.26</v>
      </c>
      <c r="E30" s="75">
        <f>SUM(E27:E29)</f>
        <v>14.07</v>
      </c>
      <c r="F30" s="75">
        <f>SUM(F27:F29)</f>
        <v>44.839999999999996</v>
      </c>
      <c r="G30" s="75">
        <f>SUM(G27:G29)</f>
        <v>365.12</v>
      </c>
      <c r="H30" s="75"/>
    </row>
    <row r="31" spans="1:7" ht="15" customHeight="1">
      <c r="A31" s="159" t="s">
        <v>37</v>
      </c>
      <c r="B31" s="159"/>
      <c r="C31" s="159"/>
      <c r="D31" s="159"/>
      <c r="E31" s="159"/>
      <c r="F31" s="159"/>
      <c r="G31" s="159"/>
    </row>
    <row r="32" spans="1:7" ht="15.75">
      <c r="A32" s="154" t="s">
        <v>23</v>
      </c>
      <c r="B32" s="154"/>
      <c r="C32" s="154"/>
      <c r="D32" s="154"/>
      <c r="E32" s="154"/>
      <c r="F32" s="154"/>
      <c r="G32" s="154"/>
    </row>
    <row r="33" spans="1:8" ht="28.5" customHeight="1">
      <c r="A33" s="155" t="s">
        <v>4</v>
      </c>
      <c r="B33" s="155" t="s">
        <v>5</v>
      </c>
      <c r="C33" s="156" t="s">
        <v>6</v>
      </c>
      <c r="D33" s="155" t="s">
        <v>7</v>
      </c>
      <c r="E33" s="155"/>
      <c r="F33" s="155"/>
      <c r="G33" s="157" t="s">
        <v>8</v>
      </c>
      <c r="H33" s="157" t="s">
        <v>231</v>
      </c>
    </row>
    <row r="34" spans="1:8" ht="24.75" customHeight="1">
      <c r="A34" s="155"/>
      <c r="B34" s="155"/>
      <c r="C34" s="156"/>
      <c r="D34" s="147" t="s">
        <v>9</v>
      </c>
      <c r="E34" s="147" t="s">
        <v>10</v>
      </c>
      <c r="F34" s="147" t="s">
        <v>11</v>
      </c>
      <c r="G34" s="157"/>
      <c r="H34" s="157"/>
    </row>
    <row r="35" spans="1:8" ht="31.5" customHeight="1">
      <c r="A35" s="40" t="s">
        <v>187</v>
      </c>
      <c r="B35" s="9" t="s">
        <v>112</v>
      </c>
      <c r="C35" s="10">
        <v>150</v>
      </c>
      <c r="D35" s="8">
        <v>2.45</v>
      </c>
      <c r="E35" s="8">
        <v>5.69</v>
      </c>
      <c r="F35" s="8">
        <v>9.87</v>
      </c>
      <c r="G35" s="8">
        <v>97.3</v>
      </c>
      <c r="H35" s="8"/>
    </row>
    <row r="36" spans="1:8" ht="17.25" customHeight="1">
      <c r="A36" s="40" t="s">
        <v>26</v>
      </c>
      <c r="B36" s="6" t="s">
        <v>27</v>
      </c>
      <c r="C36" s="7">
        <v>40</v>
      </c>
      <c r="D36" s="8">
        <v>2.96</v>
      </c>
      <c r="E36" s="8">
        <v>0.64</v>
      </c>
      <c r="F36" s="8">
        <v>17.06</v>
      </c>
      <c r="G36" s="8">
        <v>86.06</v>
      </c>
      <c r="H36" s="8" t="s">
        <v>236</v>
      </c>
    </row>
    <row r="37" spans="1:8" ht="33.75" customHeight="1">
      <c r="A37" s="40" t="s">
        <v>188</v>
      </c>
      <c r="B37" s="9" t="s">
        <v>87</v>
      </c>
      <c r="C37" s="10" t="s">
        <v>88</v>
      </c>
      <c r="D37" s="8">
        <v>24.54</v>
      </c>
      <c r="E37" s="8">
        <v>16.83</v>
      </c>
      <c r="F37" s="8">
        <v>8</v>
      </c>
      <c r="G37" s="8">
        <v>274.43</v>
      </c>
      <c r="H37" s="8"/>
    </row>
    <row r="38" spans="1:8" ht="15">
      <c r="A38" s="37" t="s">
        <v>28</v>
      </c>
      <c r="B38" s="11" t="s">
        <v>29</v>
      </c>
      <c r="C38" s="12">
        <v>75</v>
      </c>
      <c r="D38" s="12">
        <v>4.59</v>
      </c>
      <c r="E38" s="12">
        <v>4.13</v>
      </c>
      <c r="F38" s="12">
        <v>25.13</v>
      </c>
      <c r="G38" s="12">
        <v>153.23</v>
      </c>
      <c r="H38" s="12"/>
    </row>
    <row r="39" spans="1:8" ht="15">
      <c r="A39" s="49" t="s">
        <v>114</v>
      </c>
      <c r="B39" s="12" t="s">
        <v>115</v>
      </c>
      <c r="C39" s="12">
        <v>40</v>
      </c>
      <c r="D39" s="12">
        <v>0.67</v>
      </c>
      <c r="E39" s="12">
        <v>2.09</v>
      </c>
      <c r="F39" s="12">
        <v>2.68</v>
      </c>
      <c r="G39" s="12">
        <v>29.39</v>
      </c>
      <c r="H39" s="12"/>
    </row>
    <row r="40" spans="1:8" ht="15.75">
      <c r="A40" s="74" t="s">
        <v>170</v>
      </c>
      <c r="B40" s="75"/>
      <c r="C40" s="75"/>
      <c r="D40" s="86">
        <f>SUM(D35:D39)</f>
        <v>35.21</v>
      </c>
      <c r="E40" s="86">
        <f>SUM(E35:E39)</f>
        <v>29.379999999999995</v>
      </c>
      <c r="F40" s="86">
        <f>SUM(F35:F39)</f>
        <v>62.74</v>
      </c>
      <c r="G40" s="86">
        <f>SUM(G35:G39)</f>
        <v>640.41</v>
      </c>
      <c r="H40" s="86"/>
    </row>
    <row r="42" ht="14.25">
      <c r="A42" s="38" t="s">
        <v>232</v>
      </c>
    </row>
  </sheetData>
  <sheetProtection/>
  <mergeCells count="33">
    <mergeCell ref="H6:H7"/>
    <mergeCell ref="H16:H17"/>
    <mergeCell ref="H25:H26"/>
    <mergeCell ref="H33:H34"/>
    <mergeCell ref="A1:C1"/>
    <mergeCell ref="A2:C2"/>
    <mergeCell ref="A6:A7"/>
    <mergeCell ref="B6:B7"/>
    <mergeCell ref="C6:C7"/>
    <mergeCell ref="D6:F6"/>
    <mergeCell ref="A4:G4"/>
    <mergeCell ref="A5:G5"/>
    <mergeCell ref="G6:G7"/>
    <mergeCell ref="A16:A17"/>
    <mergeCell ref="B16:B17"/>
    <mergeCell ref="C16:C17"/>
    <mergeCell ref="D16:F16"/>
    <mergeCell ref="G16:G17"/>
    <mergeCell ref="A13:G13"/>
    <mergeCell ref="A15:G15"/>
    <mergeCell ref="A25:A26"/>
    <mergeCell ref="B25:B26"/>
    <mergeCell ref="C25:C26"/>
    <mergeCell ref="D25:F25"/>
    <mergeCell ref="G25:G26"/>
    <mergeCell ref="A24:G24"/>
    <mergeCell ref="G33:G34"/>
    <mergeCell ref="A33:A34"/>
    <mergeCell ref="B33:B34"/>
    <mergeCell ref="C33:C34"/>
    <mergeCell ref="D33:F33"/>
    <mergeCell ref="A31:G31"/>
    <mergeCell ref="A32:G32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68" r:id="rId1"/>
  <headerFooter>
    <oddHeader>&amp;C&amp;A</oddHeader>
    <oddFooter>&amp;CPuslapis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80" zoomScaleSheetLayoutView="80" zoomScalePageLayoutView="0" workbookViewId="0" topLeftCell="A16">
      <selection activeCell="L30" sqref="L30"/>
    </sheetView>
  </sheetViews>
  <sheetFormatPr defaultColWidth="7.296875" defaultRowHeight="14.25"/>
  <cols>
    <col min="1" max="1" width="26.3984375" style="38" customWidth="1"/>
    <col min="2" max="2" width="5.19921875" style="0" customWidth="1"/>
    <col min="3" max="3" width="6.69921875" style="0" customWidth="1"/>
    <col min="4" max="4" width="9.3984375" style="0" customWidth="1"/>
    <col min="5" max="5" width="8.8984375" style="0" customWidth="1"/>
    <col min="6" max="6" width="10.8984375" style="0" customWidth="1"/>
    <col min="7" max="7" width="10.09765625" style="0" customWidth="1"/>
    <col min="8" max="8" width="7.5" style="0" customWidth="1"/>
    <col min="9" max="16384" width="7.19921875" style="0" customWidth="1"/>
  </cols>
  <sheetData>
    <row r="1" spans="1:6" ht="20.25">
      <c r="A1" s="171" t="s">
        <v>110</v>
      </c>
      <c r="B1" s="172"/>
      <c r="C1" s="172"/>
      <c r="D1" s="60"/>
      <c r="E1" s="60"/>
      <c r="F1" s="60"/>
    </row>
    <row r="2" spans="1:6" ht="20.25">
      <c r="A2" s="171" t="s">
        <v>38</v>
      </c>
      <c r="B2" s="172"/>
      <c r="C2" s="172"/>
      <c r="D2" s="60"/>
      <c r="E2" s="60"/>
      <c r="F2" s="60"/>
    </row>
    <row r="3" spans="1:6" ht="14.25">
      <c r="A3" s="59"/>
      <c r="B3" s="60"/>
      <c r="C3" s="60"/>
      <c r="D3" s="60"/>
      <c r="E3" s="60"/>
      <c r="F3" s="60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>
      <c r="A5" s="158" t="s">
        <v>3</v>
      </c>
      <c r="B5" s="158"/>
      <c r="C5" s="158"/>
      <c r="D5" s="158"/>
      <c r="E5" s="158"/>
      <c r="F5" s="158"/>
      <c r="G5" s="158"/>
    </row>
    <row r="6" spans="1:8" ht="15.7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31.5">
      <c r="A7" s="155"/>
      <c r="B7" s="155"/>
      <c r="C7" s="156"/>
      <c r="D7" s="147" t="s">
        <v>9</v>
      </c>
      <c r="E7" s="147" t="s">
        <v>10</v>
      </c>
      <c r="F7" s="147" t="s">
        <v>11</v>
      </c>
      <c r="G7" s="157"/>
      <c r="H7" s="157"/>
    </row>
    <row r="8" spans="1:8" ht="28.5">
      <c r="A8" s="40" t="s">
        <v>118</v>
      </c>
      <c r="B8" s="2" t="s">
        <v>119</v>
      </c>
      <c r="C8" s="2">
        <v>200</v>
      </c>
      <c r="D8" s="2">
        <v>6.56</v>
      </c>
      <c r="E8" s="2">
        <v>7.47</v>
      </c>
      <c r="F8" s="2">
        <v>38.73</v>
      </c>
      <c r="G8" s="2">
        <v>241.48</v>
      </c>
      <c r="H8" s="2" t="s">
        <v>234</v>
      </c>
    </row>
    <row r="9" spans="1:8" ht="15">
      <c r="A9" s="41" t="s">
        <v>62</v>
      </c>
      <c r="B9" s="2" t="s">
        <v>63</v>
      </c>
      <c r="C9" s="3" t="s">
        <v>15</v>
      </c>
      <c r="D9" s="3" t="s">
        <v>190</v>
      </c>
      <c r="E9" s="2">
        <v>0.15</v>
      </c>
      <c r="F9" s="2">
        <v>2.75</v>
      </c>
      <c r="G9" s="2">
        <v>14.31</v>
      </c>
      <c r="H9" s="2"/>
    </row>
    <row r="10" spans="1:8" ht="15">
      <c r="A10" s="50" t="s">
        <v>95</v>
      </c>
      <c r="B10" s="4" t="s">
        <v>96</v>
      </c>
      <c r="C10" s="4">
        <v>150</v>
      </c>
      <c r="D10" s="4">
        <v>5.1</v>
      </c>
      <c r="E10" s="4">
        <v>3.75</v>
      </c>
      <c r="F10" s="4">
        <v>7.35</v>
      </c>
      <c r="G10" s="4">
        <v>84</v>
      </c>
      <c r="H10" s="4" t="s">
        <v>234</v>
      </c>
    </row>
    <row r="11" spans="1:8" ht="15.75" customHeight="1">
      <c r="A11" s="74" t="s">
        <v>170</v>
      </c>
      <c r="B11" s="75"/>
      <c r="C11" s="75"/>
      <c r="D11" s="75">
        <f>SUM(D8:D10)</f>
        <v>11.66</v>
      </c>
      <c r="E11" s="75">
        <f>SUM(E8:E10)</f>
        <v>11.370000000000001</v>
      </c>
      <c r="F11" s="75">
        <f>SUM(F8:F10)</f>
        <v>48.83</v>
      </c>
      <c r="G11" s="75">
        <f>SUM(G8:G10)</f>
        <v>339.78999999999996</v>
      </c>
      <c r="H11" s="75"/>
    </row>
    <row r="12" spans="1:7" ht="15.75" customHeight="1">
      <c r="A12" s="164" t="s">
        <v>20</v>
      </c>
      <c r="B12" s="165"/>
      <c r="C12" s="165"/>
      <c r="D12" s="165"/>
      <c r="E12" s="165"/>
      <c r="F12" s="165"/>
      <c r="G12" s="165"/>
    </row>
    <row r="13" spans="1:8" ht="15" customHeight="1">
      <c r="A13" s="42" t="s">
        <v>21</v>
      </c>
      <c r="B13" s="6"/>
      <c r="C13" s="7" t="s">
        <v>22</v>
      </c>
      <c r="D13" s="8">
        <v>1.14</v>
      </c>
      <c r="E13" s="8">
        <v>0.45</v>
      </c>
      <c r="F13" s="8">
        <v>20.91</v>
      </c>
      <c r="G13" s="8">
        <v>84</v>
      </c>
      <c r="H13" s="8"/>
    </row>
    <row r="14" spans="1:7" ht="15.75">
      <c r="A14" s="162" t="s">
        <v>23</v>
      </c>
      <c r="B14" s="163"/>
      <c r="C14" s="163"/>
      <c r="D14" s="163"/>
      <c r="E14" s="163"/>
      <c r="F14" s="163"/>
      <c r="G14" s="163"/>
    </row>
    <row r="15" spans="1:8" ht="15.75" customHeight="1">
      <c r="A15" s="155" t="s">
        <v>4</v>
      </c>
      <c r="B15" s="155" t="s">
        <v>5</v>
      </c>
      <c r="C15" s="156" t="s">
        <v>6</v>
      </c>
      <c r="D15" s="155" t="s">
        <v>7</v>
      </c>
      <c r="E15" s="155"/>
      <c r="F15" s="155"/>
      <c r="G15" s="157" t="s">
        <v>8</v>
      </c>
      <c r="H15" s="157" t="s">
        <v>231</v>
      </c>
    </row>
    <row r="16" spans="1:8" ht="31.5">
      <c r="A16" s="155"/>
      <c r="B16" s="155"/>
      <c r="C16" s="156"/>
      <c r="D16" s="147" t="s">
        <v>9</v>
      </c>
      <c r="E16" s="147" t="s">
        <v>10</v>
      </c>
      <c r="F16" s="147" t="s">
        <v>11</v>
      </c>
      <c r="G16" s="157"/>
      <c r="H16" s="157"/>
    </row>
    <row r="17" spans="1:12" ht="33" customHeight="1">
      <c r="A17" s="104" t="s">
        <v>191</v>
      </c>
      <c r="B17" s="9" t="s">
        <v>69</v>
      </c>
      <c r="C17" s="10">
        <v>150</v>
      </c>
      <c r="D17" s="8">
        <v>3.64</v>
      </c>
      <c r="E17" s="8">
        <v>3.3</v>
      </c>
      <c r="F17" s="8">
        <v>14.61</v>
      </c>
      <c r="G17" s="26">
        <v>93.57</v>
      </c>
      <c r="H17" s="26"/>
      <c r="K17" s="173"/>
      <c r="L17" s="173"/>
    </row>
    <row r="18" spans="1:8" ht="15">
      <c r="A18" s="68" t="s">
        <v>26</v>
      </c>
      <c r="B18" s="6" t="s">
        <v>27</v>
      </c>
      <c r="C18" s="7">
        <v>40</v>
      </c>
      <c r="D18" s="8">
        <v>2.96</v>
      </c>
      <c r="E18" s="8">
        <v>0.64</v>
      </c>
      <c r="F18" s="8">
        <v>17.06</v>
      </c>
      <c r="G18" s="8">
        <v>86.06</v>
      </c>
      <c r="H18" s="8" t="s">
        <v>236</v>
      </c>
    </row>
    <row r="19" spans="1:8" ht="28.5">
      <c r="A19" s="90" t="s">
        <v>192</v>
      </c>
      <c r="B19" s="6" t="s">
        <v>120</v>
      </c>
      <c r="C19" s="10">
        <v>75</v>
      </c>
      <c r="D19" s="8">
        <v>18.33</v>
      </c>
      <c r="E19" s="8">
        <v>12.5</v>
      </c>
      <c r="F19" s="8">
        <v>0.51</v>
      </c>
      <c r="G19" s="26">
        <v>190.29</v>
      </c>
      <c r="H19" s="26"/>
    </row>
    <row r="20" spans="1:8" ht="19.5" customHeight="1">
      <c r="A20" s="113" t="s">
        <v>52</v>
      </c>
      <c r="B20" s="6" t="s">
        <v>53</v>
      </c>
      <c r="C20" s="10">
        <v>75</v>
      </c>
      <c r="D20" s="8">
        <v>1.74</v>
      </c>
      <c r="E20" s="8">
        <v>2.87</v>
      </c>
      <c r="F20" s="8">
        <v>12.32</v>
      </c>
      <c r="G20" s="8">
        <v>81.14</v>
      </c>
      <c r="H20" s="8" t="s">
        <v>234</v>
      </c>
    </row>
    <row r="21" spans="1:8" ht="27.75" customHeight="1">
      <c r="A21" s="90" t="s">
        <v>193</v>
      </c>
      <c r="B21" s="112" t="s">
        <v>121</v>
      </c>
      <c r="C21" s="12">
        <v>75</v>
      </c>
      <c r="D21" s="12">
        <v>1</v>
      </c>
      <c r="E21" s="12">
        <v>7.34</v>
      </c>
      <c r="F21" s="12">
        <v>2.93</v>
      </c>
      <c r="G21" s="27">
        <v>77.93</v>
      </c>
      <c r="H21" s="27"/>
    </row>
    <row r="22" spans="1:8" ht="15.75" customHeight="1">
      <c r="A22" s="74" t="s">
        <v>170</v>
      </c>
      <c r="B22" s="75"/>
      <c r="C22" s="75"/>
      <c r="D22" s="86">
        <f>SUM(D17:D21)</f>
        <v>27.669999999999998</v>
      </c>
      <c r="E22" s="86">
        <f>SUM(E17:E21)</f>
        <v>26.650000000000002</v>
      </c>
      <c r="F22" s="86">
        <f>SUM(F17:F21)</f>
        <v>47.43</v>
      </c>
      <c r="G22" s="86">
        <f>SUM(G17:G21)</f>
        <v>528.99</v>
      </c>
      <c r="H22" s="86"/>
    </row>
    <row r="23" spans="1:7" ht="15.75">
      <c r="A23" s="160" t="s">
        <v>31</v>
      </c>
      <c r="B23" s="160"/>
      <c r="C23" s="160"/>
      <c r="D23" s="160"/>
      <c r="E23" s="160"/>
      <c r="F23" s="160"/>
      <c r="G23" s="160"/>
    </row>
    <row r="24" spans="1:8" ht="15.75" customHeight="1">
      <c r="A24" s="155" t="s">
        <v>4</v>
      </c>
      <c r="B24" s="155" t="s">
        <v>5</v>
      </c>
      <c r="C24" s="156" t="s">
        <v>6</v>
      </c>
      <c r="D24" s="155" t="s">
        <v>7</v>
      </c>
      <c r="E24" s="155"/>
      <c r="F24" s="155"/>
      <c r="G24" s="157" t="s">
        <v>8</v>
      </c>
      <c r="H24" s="157" t="s">
        <v>231</v>
      </c>
    </row>
    <row r="25" spans="1:8" ht="31.5">
      <c r="A25" s="155"/>
      <c r="B25" s="155"/>
      <c r="C25" s="156"/>
      <c r="D25" s="147" t="s">
        <v>9</v>
      </c>
      <c r="E25" s="147" t="s">
        <v>10</v>
      </c>
      <c r="F25" s="147" t="s">
        <v>11</v>
      </c>
      <c r="G25" s="157"/>
      <c r="H25" s="157"/>
    </row>
    <row r="26" spans="1:8" ht="15">
      <c r="A26" s="43" t="s">
        <v>194</v>
      </c>
      <c r="B26" s="28" t="s">
        <v>122</v>
      </c>
      <c r="C26" s="28">
        <v>150</v>
      </c>
      <c r="D26" s="28">
        <v>20.6</v>
      </c>
      <c r="E26" s="28">
        <v>10.12</v>
      </c>
      <c r="F26" s="28">
        <v>33.53</v>
      </c>
      <c r="G26" s="28">
        <v>302.83</v>
      </c>
      <c r="H26" s="28" t="s">
        <v>244</v>
      </c>
    </row>
    <row r="27" spans="1:8" ht="15">
      <c r="A27" s="40" t="s">
        <v>33</v>
      </c>
      <c r="B27" s="2" t="s">
        <v>34</v>
      </c>
      <c r="C27" s="44">
        <v>30</v>
      </c>
      <c r="D27" s="2">
        <v>0.72</v>
      </c>
      <c r="E27" s="2">
        <v>9</v>
      </c>
      <c r="F27" s="2">
        <v>0.93</v>
      </c>
      <c r="G27" s="2">
        <v>87.9</v>
      </c>
      <c r="H27" s="2" t="s">
        <v>234</v>
      </c>
    </row>
    <row r="28" spans="1:8" ht="15.75" customHeight="1">
      <c r="A28" s="43" t="s">
        <v>123</v>
      </c>
      <c r="B28" s="2" t="s">
        <v>46</v>
      </c>
      <c r="C28" s="2">
        <v>200</v>
      </c>
      <c r="D28" s="2">
        <v>0.05</v>
      </c>
      <c r="E28" s="2">
        <v>0.03</v>
      </c>
      <c r="F28" s="2">
        <v>0.64</v>
      </c>
      <c r="G28" s="2">
        <v>2.17</v>
      </c>
      <c r="H28" s="2"/>
    </row>
    <row r="29" spans="1:8" ht="15.75" customHeight="1">
      <c r="A29" s="74" t="s">
        <v>170</v>
      </c>
      <c r="B29" s="75"/>
      <c r="C29" s="75"/>
      <c r="D29" s="75">
        <f>SUM(D26:D28)</f>
        <v>21.37</v>
      </c>
      <c r="E29" s="75">
        <f>SUM(E26:E28)</f>
        <v>19.15</v>
      </c>
      <c r="F29" s="75">
        <f>SUM(F26:F28)</f>
        <v>35.1</v>
      </c>
      <c r="G29" s="75">
        <f>SUM(G26:G28)</f>
        <v>392.90000000000003</v>
      </c>
      <c r="H29" s="75"/>
    </row>
    <row r="30" spans="1:7" ht="17.25" customHeight="1">
      <c r="A30" s="159" t="s">
        <v>37</v>
      </c>
      <c r="B30" s="159"/>
      <c r="C30" s="159"/>
      <c r="D30" s="159"/>
      <c r="E30" s="159"/>
      <c r="F30" s="159"/>
      <c r="G30" s="159"/>
    </row>
    <row r="31" spans="1:7" ht="17.25" customHeight="1">
      <c r="A31" s="154" t="s">
        <v>23</v>
      </c>
      <c r="B31" s="154"/>
      <c r="C31" s="154"/>
      <c r="D31" s="154"/>
      <c r="E31" s="154"/>
      <c r="F31" s="154"/>
      <c r="G31" s="154"/>
    </row>
    <row r="32" spans="1:8" ht="27" customHeight="1">
      <c r="A32" s="155" t="s">
        <v>4</v>
      </c>
      <c r="B32" s="155" t="s">
        <v>5</v>
      </c>
      <c r="C32" s="156" t="s">
        <v>6</v>
      </c>
      <c r="D32" s="155" t="s">
        <v>7</v>
      </c>
      <c r="E32" s="155"/>
      <c r="F32" s="155"/>
      <c r="G32" s="157" t="s">
        <v>8</v>
      </c>
      <c r="H32" s="157" t="s">
        <v>231</v>
      </c>
    </row>
    <row r="33" spans="1:8" ht="18" customHeight="1">
      <c r="A33" s="155"/>
      <c r="B33" s="155"/>
      <c r="C33" s="156"/>
      <c r="D33" s="147" t="s">
        <v>9</v>
      </c>
      <c r="E33" s="147" t="s">
        <v>10</v>
      </c>
      <c r="F33" s="147" t="s">
        <v>11</v>
      </c>
      <c r="G33" s="157"/>
      <c r="H33" s="157"/>
    </row>
    <row r="34" spans="1:8" ht="31.5" customHeight="1">
      <c r="A34" s="40" t="s">
        <v>191</v>
      </c>
      <c r="B34" s="9" t="s">
        <v>69</v>
      </c>
      <c r="C34" s="10">
        <v>150</v>
      </c>
      <c r="D34" s="8">
        <v>3.64</v>
      </c>
      <c r="E34" s="8">
        <v>3.3</v>
      </c>
      <c r="F34" s="8">
        <v>14.61</v>
      </c>
      <c r="G34" s="26">
        <v>93.57</v>
      </c>
      <c r="H34" s="26"/>
    </row>
    <row r="35" spans="1:8" ht="15">
      <c r="A35" s="40" t="s">
        <v>26</v>
      </c>
      <c r="B35" s="6" t="s">
        <v>27</v>
      </c>
      <c r="C35" s="7">
        <v>40</v>
      </c>
      <c r="D35" s="8">
        <v>2.96</v>
      </c>
      <c r="E35" s="8">
        <v>0.64</v>
      </c>
      <c r="F35" s="8">
        <v>17.06</v>
      </c>
      <c r="G35" s="8">
        <v>86.06</v>
      </c>
      <c r="H35" s="8" t="s">
        <v>236</v>
      </c>
    </row>
    <row r="36" spans="1:8" ht="28.5">
      <c r="A36" s="40" t="s">
        <v>192</v>
      </c>
      <c r="B36" s="9" t="s">
        <v>120</v>
      </c>
      <c r="C36" s="10">
        <v>100</v>
      </c>
      <c r="D36" s="8">
        <v>24.44</v>
      </c>
      <c r="E36" s="8">
        <v>16.66</v>
      </c>
      <c r="F36" s="8">
        <v>0.69</v>
      </c>
      <c r="G36" s="8">
        <v>253.72</v>
      </c>
      <c r="H36" s="26"/>
    </row>
    <row r="37" spans="1:8" ht="21.75" customHeight="1">
      <c r="A37" s="40" t="s">
        <v>52</v>
      </c>
      <c r="B37" s="9" t="s">
        <v>53</v>
      </c>
      <c r="C37" s="10">
        <v>100</v>
      </c>
      <c r="D37" s="8">
        <v>2.32</v>
      </c>
      <c r="E37" s="8">
        <v>3.82</v>
      </c>
      <c r="F37" s="8">
        <v>16.42</v>
      </c>
      <c r="G37" s="8">
        <v>108.18</v>
      </c>
      <c r="H37" s="8" t="s">
        <v>234</v>
      </c>
    </row>
    <row r="38" spans="1:8" ht="28.5">
      <c r="A38" s="52" t="s">
        <v>193</v>
      </c>
      <c r="B38" s="24" t="s">
        <v>121</v>
      </c>
      <c r="C38" s="12">
        <v>100</v>
      </c>
      <c r="D38" s="12">
        <v>1.33</v>
      </c>
      <c r="E38" s="12">
        <v>9.79</v>
      </c>
      <c r="F38" s="12">
        <v>3.91</v>
      </c>
      <c r="G38" s="12">
        <v>103.9</v>
      </c>
      <c r="H38" s="12"/>
    </row>
    <row r="39" spans="1:8" ht="15.75">
      <c r="A39" s="74" t="s">
        <v>170</v>
      </c>
      <c r="B39" s="75"/>
      <c r="C39" s="75"/>
      <c r="D39" s="86">
        <f>SUM(D34:D38)</f>
        <v>34.69</v>
      </c>
      <c r="E39" s="86">
        <f>SUM(E34:E38)</f>
        <v>34.21</v>
      </c>
      <c r="F39" s="86">
        <f>SUM(F34:F38)</f>
        <v>52.69</v>
      </c>
      <c r="G39" s="86">
        <f>SUM(G34:G38)</f>
        <v>645.43</v>
      </c>
      <c r="H39" s="86"/>
    </row>
    <row r="41" ht="14.25">
      <c r="A41" s="38" t="s">
        <v>232</v>
      </c>
    </row>
  </sheetData>
  <sheetProtection/>
  <mergeCells count="34">
    <mergeCell ref="H6:H7"/>
    <mergeCell ref="H15:H16"/>
    <mergeCell ref="H24:H25"/>
    <mergeCell ref="H32:H33"/>
    <mergeCell ref="A1:C1"/>
    <mergeCell ref="A2:C2"/>
    <mergeCell ref="A6:A7"/>
    <mergeCell ref="B6:B7"/>
    <mergeCell ref="C6:C7"/>
    <mergeCell ref="D6:F6"/>
    <mergeCell ref="A4:G4"/>
    <mergeCell ref="A5:G5"/>
    <mergeCell ref="G6:G7"/>
    <mergeCell ref="A15:A16"/>
    <mergeCell ref="B15:B16"/>
    <mergeCell ref="C15:C16"/>
    <mergeCell ref="D15:F15"/>
    <mergeCell ref="G15:G16"/>
    <mergeCell ref="A12:G12"/>
    <mergeCell ref="A14:G14"/>
    <mergeCell ref="K17:L17"/>
    <mergeCell ref="A24:A25"/>
    <mergeCell ref="B24:B25"/>
    <mergeCell ref="C24:C25"/>
    <mergeCell ref="D24:F24"/>
    <mergeCell ref="G24:G25"/>
    <mergeCell ref="A23:G23"/>
    <mergeCell ref="G32:G33"/>
    <mergeCell ref="A32:A33"/>
    <mergeCell ref="B32:B33"/>
    <mergeCell ref="C32:C33"/>
    <mergeCell ref="D32:F32"/>
    <mergeCell ref="A30:G30"/>
    <mergeCell ref="A31:G3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64" r:id="rId1"/>
  <headerFooter>
    <oddHeader>&amp;C&amp;A</oddHeader>
    <oddFooter>&amp;CPuslapis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80" zoomScaleSheetLayoutView="80" zoomScalePageLayoutView="0" workbookViewId="0" topLeftCell="A16">
      <selection activeCell="L37" sqref="L37"/>
    </sheetView>
  </sheetViews>
  <sheetFormatPr defaultColWidth="7.296875" defaultRowHeight="14.25"/>
  <cols>
    <col min="1" max="1" width="23.59765625" style="38" customWidth="1"/>
    <col min="2" max="2" width="5.69921875" style="0" customWidth="1"/>
    <col min="3" max="3" width="6.09765625" style="0" customWidth="1"/>
    <col min="4" max="5" width="9.3984375" style="0" customWidth="1"/>
    <col min="6" max="6" width="10.69921875" style="0" customWidth="1"/>
    <col min="7" max="7" width="9.69921875" style="0" customWidth="1"/>
    <col min="8" max="8" width="7.5" style="0" customWidth="1"/>
    <col min="9" max="16384" width="7.19921875" style="0" customWidth="1"/>
  </cols>
  <sheetData>
    <row r="1" spans="1:6" ht="20.25">
      <c r="A1" s="169" t="s">
        <v>110</v>
      </c>
      <c r="B1" s="170"/>
      <c r="C1" s="170"/>
      <c r="D1" s="60"/>
      <c r="E1" s="60"/>
      <c r="F1" s="60"/>
    </row>
    <row r="2" spans="1:6" ht="20.25">
      <c r="A2" s="171" t="s">
        <v>60</v>
      </c>
      <c r="B2" s="172"/>
      <c r="C2" s="172"/>
      <c r="D2" s="60"/>
      <c r="E2" s="60"/>
      <c r="F2" s="60"/>
    </row>
    <row r="3" spans="1:6" ht="14.25">
      <c r="A3" s="98"/>
      <c r="B3" s="60"/>
      <c r="C3" s="60"/>
      <c r="D3" s="60"/>
      <c r="E3" s="60"/>
      <c r="F3" s="60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>
      <c r="A5" s="158" t="s">
        <v>3</v>
      </c>
      <c r="B5" s="158"/>
      <c r="C5" s="158"/>
      <c r="D5" s="158"/>
      <c r="E5" s="158"/>
      <c r="F5" s="158"/>
      <c r="G5" s="158"/>
    </row>
    <row r="6" spans="1:8" ht="1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28.5" customHeight="1">
      <c r="A7" s="155"/>
      <c r="B7" s="155"/>
      <c r="C7" s="156"/>
      <c r="D7" s="147" t="s">
        <v>9</v>
      </c>
      <c r="E7" s="147" t="s">
        <v>10</v>
      </c>
      <c r="F7" s="147" t="s">
        <v>11</v>
      </c>
      <c r="G7" s="157"/>
      <c r="H7" s="157"/>
    </row>
    <row r="8" spans="1:8" ht="28.5">
      <c r="A8" s="89" t="s">
        <v>195</v>
      </c>
      <c r="B8" s="2" t="s">
        <v>124</v>
      </c>
      <c r="C8" s="2">
        <v>150</v>
      </c>
      <c r="D8" s="2">
        <v>5.88</v>
      </c>
      <c r="E8" s="2">
        <v>5.9</v>
      </c>
      <c r="F8" s="2">
        <v>24</v>
      </c>
      <c r="G8" s="2">
        <v>175.5</v>
      </c>
      <c r="H8" s="2" t="s">
        <v>233</v>
      </c>
    </row>
    <row r="9" spans="1:8" ht="15">
      <c r="A9" s="40" t="s">
        <v>125</v>
      </c>
      <c r="B9" s="2" t="s">
        <v>63</v>
      </c>
      <c r="C9" s="3" t="s">
        <v>15</v>
      </c>
      <c r="D9" s="3" t="s">
        <v>64</v>
      </c>
      <c r="E9" s="2">
        <v>0.15</v>
      </c>
      <c r="F9" s="2">
        <v>2.75</v>
      </c>
      <c r="G9" s="2">
        <v>14.31</v>
      </c>
      <c r="H9" s="2"/>
    </row>
    <row r="10" spans="1:8" ht="15">
      <c r="A10" s="42" t="s">
        <v>65</v>
      </c>
      <c r="B10" s="2" t="s">
        <v>66</v>
      </c>
      <c r="C10" s="3" t="s">
        <v>67</v>
      </c>
      <c r="D10" s="2">
        <v>8.1</v>
      </c>
      <c r="E10" s="2">
        <v>5.2</v>
      </c>
      <c r="F10" s="2">
        <v>17.78</v>
      </c>
      <c r="G10" s="2">
        <v>150</v>
      </c>
      <c r="H10" s="2" t="s">
        <v>234</v>
      </c>
    </row>
    <row r="11" spans="1:9" ht="15">
      <c r="A11" s="42" t="s">
        <v>95</v>
      </c>
      <c r="B11" s="4" t="s">
        <v>96</v>
      </c>
      <c r="C11" s="4">
        <v>150</v>
      </c>
      <c r="D11" s="4">
        <v>5.1</v>
      </c>
      <c r="E11" s="4">
        <v>3.75</v>
      </c>
      <c r="F11" s="4">
        <v>7.35</v>
      </c>
      <c r="G11" s="4">
        <v>84</v>
      </c>
      <c r="H11" s="4" t="s">
        <v>234</v>
      </c>
      <c r="I11" s="23"/>
    </row>
    <row r="12" spans="1:8" ht="15.75">
      <c r="A12" s="74" t="s">
        <v>170</v>
      </c>
      <c r="B12" s="75"/>
      <c r="C12" s="75"/>
      <c r="D12" s="86">
        <f>SUM(D8:D11)</f>
        <v>19.08</v>
      </c>
      <c r="E12" s="86">
        <f>SUM(E8:E11)</f>
        <v>15</v>
      </c>
      <c r="F12" s="86">
        <f>SUM(F8:F11)</f>
        <v>51.88</v>
      </c>
      <c r="G12" s="86">
        <f>SUM(G8:G11)</f>
        <v>423.81</v>
      </c>
      <c r="H12" s="86"/>
    </row>
    <row r="13" spans="1:7" ht="15.75">
      <c r="A13" s="164" t="s">
        <v>20</v>
      </c>
      <c r="B13" s="165"/>
      <c r="C13" s="165"/>
      <c r="D13" s="165"/>
      <c r="E13" s="165"/>
      <c r="F13" s="165"/>
      <c r="G13" s="165"/>
    </row>
    <row r="14" spans="1:8" ht="15" customHeight="1">
      <c r="A14" s="42" t="s">
        <v>21</v>
      </c>
      <c r="B14" s="6"/>
      <c r="C14" s="7" t="s">
        <v>22</v>
      </c>
      <c r="D14" s="8">
        <v>1.14</v>
      </c>
      <c r="E14" s="8">
        <v>0.45</v>
      </c>
      <c r="F14" s="8">
        <v>20.91</v>
      </c>
      <c r="G14" s="8">
        <v>84</v>
      </c>
      <c r="H14" s="8"/>
    </row>
    <row r="15" spans="1:7" ht="18" customHeight="1">
      <c r="A15" s="162" t="s">
        <v>23</v>
      </c>
      <c r="B15" s="163"/>
      <c r="C15" s="163"/>
      <c r="D15" s="163"/>
      <c r="E15" s="163"/>
      <c r="F15" s="163"/>
      <c r="G15" s="163"/>
    </row>
    <row r="16" spans="1:8" ht="15.75" customHeight="1">
      <c r="A16" s="155" t="s">
        <v>4</v>
      </c>
      <c r="B16" s="155" t="s">
        <v>5</v>
      </c>
      <c r="C16" s="156" t="s">
        <v>6</v>
      </c>
      <c r="D16" s="155" t="s">
        <v>7</v>
      </c>
      <c r="E16" s="155"/>
      <c r="F16" s="155"/>
      <c r="G16" s="157" t="s">
        <v>8</v>
      </c>
      <c r="H16" s="157" t="s">
        <v>231</v>
      </c>
    </row>
    <row r="17" spans="1:8" ht="31.5">
      <c r="A17" s="155"/>
      <c r="B17" s="155"/>
      <c r="C17" s="156"/>
      <c r="D17" s="147" t="s">
        <v>9</v>
      </c>
      <c r="E17" s="147" t="s">
        <v>10</v>
      </c>
      <c r="F17" s="147" t="s">
        <v>11</v>
      </c>
      <c r="G17" s="157"/>
      <c r="H17" s="157"/>
    </row>
    <row r="18" spans="1:8" ht="42" customHeight="1">
      <c r="A18" s="89" t="s">
        <v>196</v>
      </c>
      <c r="B18" s="9" t="s">
        <v>126</v>
      </c>
      <c r="C18" s="10">
        <v>150</v>
      </c>
      <c r="D18" s="8">
        <v>1.13</v>
      </c>
      <c r="E18" s="8">
        <v>3.11</v>
      </c>
      <c r="F18" s="8">
        <v>7.25</v>
      </c>
      <c r="G18" s="8">
        <v>59.36</v>
      </c>
      <c r="H18" s="8"/>
    </row>
    <row r="19" spans="1:8" ht="18" customHeight="1">
      <c r="A19" s="83" t="s">
        <v>26</v>
      </c>
      <c r="B19" s="6" t="s">
        <v>27</v>
      </c>
      <c r="C19" s="7">
        <v>40</v>
      </c>
      <c r="D19" s="8">
        <v>2.96</v>
      </c>
      <c r="E19" s="8">
        <v>0.64</v>
      </c>
      <c r="F19" s="8">
        <v>17.06</v>
      </c>
      <c r="G19" s="8">
        <v>86.06</v>
      </c>
      <c r="H19" s="8" t="s">
        <v>236</v>
      </c>
    </row>
    <row r="20" spans="1:8" ht="25.5" customHeight="1">
      <c r="A20" s="114" t="s">
        <v>197</v>
      </c>
      <c r="B20" s="6" t="s">
        <v>127</v>
      </c>
      <c r="C20" s="10">
        <v>75</v>
      </c>
      <c r="D20" s="8">
        <v>16.66</v>
      </c>
      <c r="E20" s="8">
        <v>8.83</v>
      </c>
      <c r="F20" s="8">
        <v>8.98</v>
      </c>
      <c r="G20" s="8">
        <v>180.94</v>
      </c>
      <c r="H20" s="8" t="s">
        <v>235</v>
      </c>
    </row>
    <row r="21" spans="1:8" ht="15">
      <c r="A21" s="68" t="s">
        <v>128</v>
      </c>
      <c r="B21" s="6" t="s">
        <v>129</v>
      </c>
      <c r="C21" s="10">
        <v>75</v>
      </c>
      <c r="D21" s="8">
        <v>2.475</v>
      </c>
      <c r="E21" s="8">
        <v>3.457</v>
      </c>
      <c r="F21" s="8">
        <v>18.787</v>
      </c>
      <c r="G21" s="8">
        <v>110.5</v>
      </c>
      <c r="H21" s="8" t="s">
        <v>236</v>
      </c>
    </row>
    <row r="22" spans="1:8" ht="42.75">
      <c r="A22" s="115" t="s">
        <v>198</v>
      </c>
      <c r="B22" s="12" t="s">
        <v>131</v>
      </c>
      <c r="C22" s="12">
        <v>75</v>
      </c>
      <c r="D22" s="12">
        <v>1.88</v>
      </c>
      <c r="E22" s="12">
        <v>7.1</v>
      </c>
      <c r="F22" s="12">
        <v>6.8</v>
      </c>
      <c r="G22" s="12">
        <v>91.11</v>
      </c>
      <c r="H22" s="12"/>
    </row>
    <row r="23" spans="1:8" ht="15" customHeight="1">
      <c r="A23" s="74" t="s">
        <v>170</v>
      </c>
      <c r="B23" s="75"/>
      <c r="C23" s="75"/>
      <c r="D23" s="86">
        <f>SUM(D18:D22)</f>
        <v>25.105</v>
      </c>
      <c r="E23" s="86">
        <f>SUM(E18:E22)</f>
        <v>23.137</v>
      </c>
      <c r="F23" s="86">
        <f>SUM(F18:F22)</f>
        <v>58.876999999999995</v>
      </c>
      <c r="G23" s="86">
        <f>SUM(G18:G22)</f>
        <v>527.97</v>
      </c>
      <c r="H23" s="86"/>
    </row>
    <row r="24" spans="1:7" ht="24.75" customHeight="1">
      <c r="A24" s="160" t="s">
        <v>31</v>
      </c>
      <c r="B24" s="160"/>
      <c r="C24" s="160"/>
      <c r="D24" s="160"/>
      <c r="E24" s="160"/>
      <c r="F24" s="160"/>
      <c r="G24" s="160"/>
    </row>
    <row r="25" spans="1:8" ht="12" customHeight="1">
      <c r="A25" s="155" t="s">
        <v>4</v>
      </c>
      <c r="B25" s="155" t="s">
        <v>5</v>
      </c>
      <c r="C25" s="156" t="s">
        <v>6</v>
      </c>
      <c r="D25" s="155" t="s">
        <v>7</v>
      </c>
      <c r="E25" s="155"/>
      <c r="F25" s="155"/>
      <c r="G25" s="157" t="s">
        <v>8</v>
      </c>
      <c r="H25" s="157" t="s">
        <v>231</v>
      </c>
    </row>
    <row r="26" spans="1:8" ht="30.75" customHeight="1">
      <c r="A26" s="155"/>
      <c r="B26" s="155"/>
      <c r="C26" s="156"/>
      <c r="D26" s="147" t="s">
        <v>9</v>
      </c>
      <c r="E26" s="147" t="s">
        <v>10</v>
      </c>
      <c r="F26" s="147" t="s">
        <v>11</v>
      </c>
      <c r="G26" s="157"/>
      <c r="H26" s="157"/>
    </row>
    <row r="27" spans="1:8" ht="24" customHeight="1">
      <c r="A27" s="40" t="s">
        <v>199</v>
      </c>
      <c r="B27" s="16" t="s">
        <v>132</v>
      </c>
      <c r="C27" s="17">
        <v>110</v>
      </c>
      <c r="D27" s="18">
        <v>14.92</v>
      </c>
      <c r="E27" s="18">
        <v>16.86</v>
      </c>
      <c r="F27" s="18">
        <v>6.06</v>
      </c>
      <c r="G27" s="18">
        <v>235.34</v>
      </c>
      <c r="H27" s="18" t="s">
        <v>237</v>
      </c>
    </row>
    <row r="28" spans="1:8" ht="12.75" customHeight="1">
      <c r="A28" s="105" t="s">
        <v>133</v>
      </c>
      <c r="B28" s="2" t="s">
        <v>134</v>
      </c>
      <c r="C28" s="2">
        <v>40</v>
      </c>
      <c r="D28" s="2">
        <v>0.4</v>
      </c>
      <c r="E28" s="2">
        <v>0.08</v>
      </c>
      <c r="F28" s="2">
        <v>1.64</v>
      </c>
      <c r="G28" s="2">
        <v>6.8</v>
      </c>
      <c r="H28" s="2"/>
    </row>
    <row r="29" spans="1:8" ht="28.5">
      <c r="A29" s="40" t="s">
        <v>176</v>
      </c>
      <c r="B29" s="2" t="s">
        <v>42</v>
      </c>
      <c r="C29" s="56" t="s">
        <v>43</v>
      </c>
      <c r="D29" s="3" t="s">
        <v>44</v>
      </c>
      <c r="E29" s="2">
        <v>8.69</v>
      </c>
      <c r="F29" s="2">
        <v>17.14</v>
      </c>
      <c r="G29" s="2">
        <v>160.48</v>
      </c>
      <c r="H29" s="2" t="s">
        <v>233</v>
      </c>
    </row>
    <row r="30" spans="1:8" ht="28.5">
      <c r="A30" s="105" t="s">
        <v>84</v>
      </c>
      <c r="B30" s="19" t="s">
        <v>36</v>
      </c>
      <c r="C30" s="2">
        <v>200</v>
      </c>
      <c r="D30" s="2">
        <v>0</v>
      </c>
      <c r="E30" s="2">
        <v>0</v>
      </c>
      <c r="F30" s="2">
        <v>0</v>
      </c>
      <c r="G30" s="2">
        <v>0</v>
      </c>
      <c r="H30" s="2"/>
    </row>
    <row r="31" spans="1:8" ht="15.75">
      <c r="A31" s="74" t="s">
        <v>170</v>
      </c>
      <c r="B31" s="75"/>
      <c r="C31" s="75"/>
      <c r="D31" s="86">
        <v>18.35</v>
      </c>
      <c r="E31" s="86">
        <f>SUM(E26:E30)</f>
        <v>25.629999999999995</v>
      </c>
      <c r="F31" s="86">
        <f>SUM(F26:F30)</f>
        <v>24.84</v>
      </c>
      <c r="G31" s="86">
        <f>SUM(G26:G30)</f>
        <v>402.62</v>
      </c>
      <c r="H31" s="86"/>
    </row>
    <row r="32" spans="1:7" ht="15" customHeight="1">
      <c r="A32" s="159" t="s">
        <v>37</v>
      </c>
      <c r="B32" s="159"/>
      <c r="C32" s="159"/>
      <c r="D32" s="159"/>
      <c r="E32" s="159"/>
      <c r="F32" s="159"/>
      <c r="G32" s="159"/>
    </row>
    <row r="33" spans="1:7" ht="15" customHeight="1">
      <c r="A33" s="154" t="s">
        <v>23</v>
      </c>
      <c r="B33" s="154"/>
      <c r="C33" s="154"/>
      <c r="D33" s="154"/>
      <c r="E33" s="154"/>
      <c r="F33" s="154"/>
      <c r="G33" s="154"/>
    </row>
    <row r="34" spans="1:8" ht="15.75" customHeight="1">
      <c r="A34" s="155" t="s">
        <v>4</v>
      </c>
      <c r="B34" s="155" t="s">
        <v>5</v>
      </c>
      <c r="C34" s="156" t="s">
        <v>6</v>
      </c>
      <c r="D34" s="155" t="s">
        <v>7</v>
      </c>
      <c r="E34" s="155"/>
      <c r="F34" s="155"/>
      <c r="G34" s="157" t="s">
        <v>8</v>
      </c>
      <c r="H34" s="157" t="s">
        <v>231</v>
      </c>
    </row>
    <row r="35" spans="1:8" ht="30" customHeight="1">
      <c r="A35" s="155"/>
      <c r="B35" s="155"/>
      <c r="C35" s="156"/>
      <c r="D35" s="147" t="s">
        <v>9</v>
      </c>
      <c r="E35" s="147" t="s">
        <v>10</v>
      </c>
      <c r="F35" s="147" t="s">
        <v>11</v>
      </c>
      <c r="G35" s="157"/>
      <c r="H35" s="157"/>
    </row>
    <row r="36" spans="1:8" ht="42" customHeight="1">
      <c r="A36" s="40" t="s">
        <v>196</v>
      </c>
      <c r="B36" s="9" t="s">
        <v>126</v>
      </c>
      <c r="C36" s="10">
        <v>150</v>
      </c>
      <c r="D36" s="8">
        <v>1.13</v>
      </c>
      <c r="E36" s="8">
        <v>3.11</v>
      </c>
      <c r="F36" s="8">
        <v>7.25</v>
      </c>
      <c r="G36" s="8">
        <v>59.36</v>
      </c>
      <c r="H36" s="8"/>
    </row>
    <row r="37" spans="1:8" ht="15" customHeight="1">
      <c r="A37" s="40" t="s">
        <v>26</v>
      </c>
      <c r="B37" s="6" t="s">
        <v>27</v>
      </c>
      <c r="C37" s="7">
        <v>40</v>
      </c>
      <c r="D37" s="8">
        <v>2.96</v>
      </c>
      <c r="E37" s="8">
        <v>0.64</v>
      </c>
      <c r="F37" s="8">
        <v>17.06</v>
      </c>
      <c r="G37" s="8">
        <v>86.06</v>
      </c>
      <c r="H37" s="8" t="s">
        <v>236</v>
      </c>
    </row>
    <row r="38" spans="1:8" ht="27" customHeight="1">
      <c r="A38" s="40" t="s">
        <v>197</v>
      </c>
      <c r="B38" s="9" t="s">
        <v>127</v>
      </c>
      <c r="C38" s="10">
        <v>100</v>
      </c>
      <c r="D38" s="8">
        <v>22.21</v>
      </c>
      <c r="E38" s="8">
        <v>11.77</v>
      </c>
      <c r="F38" s="8">
        <v>11.98</v>
      </c>
      <c r="G38" s="8">
        <v>241.26</v>
      </c>
      <c r="H38" s="8" t="s">
        <v>235</v>
      </c>
    </row>
    <row r="39" spans="1:8" ht="15">
      <c r="A39" s="40" t="s">
        <v>128</v>
      </c>
      <c r="B39" s="9" t="s">
        <v>129</v>
      </c>
      <c r="C39" s="10">
        <v>100</v>
      </c>
      <c r="D39" s="8">
        <v>3.3</v>
      </c>
      <c r="E39" s="8">
        <v>4.61</v>
      </c>
      <c r="F39" s="8">
        <v>25.05</v>
      </c>
      <c r="G39" s="8">
        <v>147.33</v>
      </c>
      <c r="H39" s="8" t="s">
        <v>236</v>
      </c>
    </row>
    <row r="40" spans="1:8" ht="42.75">
      <c r="A40" s="57" t="s">
        <v>198</v>
      </c>
      <c r="B40" s="12" t="s">
        <v>131</v>
      </c>
      <c r="C40" s="12">
        <v>100</v>
      </c>
      <c r="D40" s="12">
        <v>2.5</v>
      </c>
      <c r="E40" s="12">
        <v>9.46</v>
      </c>
      <c r="F40" s="12">
        <v>9.06</v>
      </c>
      <c r="G40" s="12">
        <v>121.48</v>
      </c>
      <c r="H40" s="12"/>
    </row>
    <row r="41" spans="1:8" ht="15.75">
      <c r="A41" s="74" t="s">
        <v>170</v>
      </c>
      <c r="B41" s="75"/>
      <c r="C41" s="75"/>
      <c r="D41" s="86">
        <f>SUM(D36:D40)</f>
        <v>32.1</v>
      </c>
      <c r="E41" s="86">
        <f>SUM(E36:E40)</f>
        <v>29.59</v>
      </c>
      <c r="F41" s="86">
        <f>SUM(F36:F40)</f>
        <v>70.4</v>
      </c>
      <c r="G41" s="86">
        <f>SUM(G36:G40)</f>
        <v>655.49</v>
      </c>
      <c r="H41" s="86"/>
    </row>
    <row r="43" ht="14.25">
      <c r="A43" s="38" t="s">
        <v>232</v>
      </c>
    </row>
  </sheetData>
  <sheetProtection/>
  <mergeCells count="33">
    <mergeCell ref="H6:H7"/>
    <mergeCell ref="H16:H17"/>
    <mergeCell ref="H25:H26"/>
    <mergeCell ref="H34:H35"/>
    <mergeCell ref="A1:C1"/>
    <mergeCell ref="A2:C2"/>
    <mergeCell ref="A6:A7"/>
    <mergeCell ref="B6:B7"/>
    <mergeCell ref="C6:C7"/>
    <mergeCell ref="D6:F6"/>
    <mergeCell ref="A4:G4"/>
    <mergeCell ref="A5:G5"/>
    <mergeCell ref="G6:G7"/>
    <mergeCell ref="A16:A17"/>
    <mergeCell ref="B16:B17"/>
    <mergeCell ref="C16:C17"/>
    <mergeCell ref="D16:F16"/>
    <mergeCell ref="G16:G17"/>
    <mergeCell ref="A13:G13"/>
    <mergeCell ref="A15:G15"/>
    <mergeCell ref="A25:A26"/>
    <mergeCell ref="B25:B26"/>
    <mergeCell ref="C25:C26"/>
    <mergeCell ref="D25:F25"/>
    <mergeCell ref="G25:G26"/>
    <mergeCell ref="A24:G24"/>
    <mergeCell ref="G34:G35"/>
    <mergeCell ref="A34:A35"/>
    <mergeCell ref="B34:B35"/>
    <mergeCell ref="C34:C35"/>
    <mergeCell ref="D34:F34"/>
    <mergeCell ref="A32:G32"/>
    <mergeCell ref="A33:G33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68" r:id="rId1"/>
  <headerFooter>
    <oddHeader>&amp;C&amp;A</oddHeader>
    <oddFooter>&amp;CPuslapis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80" zoomScaleSheetLayoutView="80" zoomScalePageLayoutView="0" workbookViewId="0" topLeftCell="A7">
      <selection activeCell="L32" sqref="L32"/>
    </sheetView>
  </sheetViews>
  <sheetFormatPr defaultColWidth="7.296875" defaultRowHeight="14.25"/>
  <cols>
    <col min="1" max="1" width="31.3984375" style="38" customWidth="1"/>
    <col min="2" max="2" width="5.69921875" style="0" customWidth="1"/>
    <col min="3" max="3" width="6.8984375" style="0" customWidth="1"/>
    <col min="4" max="4" width="9.3984375" style="0" customWidth="1"/>
    <col min="5" max="5" width="8.5" style="0" customWidth="1"/>
    <col min="6" max="6" width="11.3984375" style="0" customWidth="1"/>
    <col min="7" max="7" width="9.69921875" style="0" customWidth="1"/>
    <col min="8" max="8" width="7.69921875" style="0" customWidth="1"/>
    <col min="9" max="16384" width="7.19921875" style="0" customWidth="1"/>
  </cols>
  <sheetData>
    <row r="1" spans="1:6" ht="20.25">
      <c r="A1" s="171" t="s">
        <v>110</v>
      </c>
      <c r="B1" s="172"/>
      <c r="C1" s="172"/>
      <c r="D1" s="60"/>
      <c r="E1" s="60"/>
      <c r="F1" s="60"/>
    </row>
    <row r="2" spans="1:6" ht="20.25">
      <c r="A2" s="171" t="s">
        <v>79</v>
      </c>
      <c r="B2" s="172"/>
      <c r="C2" s="172"/>
      <c r="D2" s="60"/>
      <c r="E2" s="60"/>
      <c r="F2" s="60"/>
    </row>
    <row r="3" spans="1:6" ht="14.25">
      <c r="A3" s="98"/>
      <c r="B3" s="60"/>
      <c r="C3" s="60"/>
      <c r="D3" s="60"/>
      <c r="E3" s="60"/>
      <c r="F3" s="60"/>
    </row>
    <row r="4" spans="1:7" ht="18">
      <c r="A4" s="161" t="s">
        <v>2</v>
      </c>
      <c r="B4" s="161"/>
      <c r="C4" s="161"/>
      <c r="D4" s="161"/>
      <c r="E4" s="161"/>
      <c r="F4" s="161"/>
      <c r="G4" s="161"/>
    </row>
    <row r="5" spans="1:7" ht="15.75">
      <c r="A5" s="158" t="s">
        <v>3</v>
      </c>
      <c r="B5" s="158"/>
      <c r="C5" s="158"/>
      <c r="D5" s="158"/>
      <c r="E5" s="158"/>
      <c r="F5" s="158"/>
      <c r="G5" s="158"/>
    </row>
    <row r="6" spans="1:8" ht="15" customHeight="1">
      <c r="A6" s="155" t="s">
        <v>4</v>
      </c>
      <c r="B6" s="155" t="s">
        <v>5</v>
      </c>
      <c r="C6" s="156" t="s">
        <v>6</v>
      </c>
      <c r="D6" s="155" t="s">
        <v>7</v>
      </c>
      <c r="E6" s="155"/>
      <c r="F6" s="155"/>
      <c r="G6" s="157" t="s">
        <v>8</v>
      </c>
      <c r="H6" s="157" t="s">
        <v>231</v>
      </c>
    </row>
    <row r="7" spans="1:8" ht="32.25" customHeight="1">
      <c r="A7" s="155"/>
      <c r="B7" s="155"/>
      <c r="C7" s="156"/>
      <c r="D7" s="147" t="s">
        <v>9</v>
      </c>
      <c r="E7" s="147" t="s">
        <v>10</v>
      </c>
      <c r="F7" s="147" t="s">
        <v>11</v>
      </c>
      <c r="G7" s="157"/>
      <c r="H7" s="157"/>
    </row>
    <row r="8" spans="1:8" ht="28.5">
      <c r="A8" s="40" t="s">
        <v>183</v>
      </c>
      <c r="B8" s="2" t="s">
        <v>91</v>
      </c>
      <c r="C8" s="2">
        <v>150</v>
      </c>
      <c r="D8" s="2">
        <v>8.61</v>
      </c>
      <c r="E8" s="2">
        <v>5.86</v>
      </c>
      <c r="F8" s="2">
        <v>47.8</v>
      </c>
      <c r="G8" s="2">
        <v>270.76</v>
      </c>
      <c r="H8" s="2"/>
    </row>
    <row r="9" spans="1:8" ht="28.5">
      <c r="A9" s="89" t="s">
        <v>92</v>
      </c>
      <c r="B9" s="4" t="s">
        <v>93</v>
      </c>
      <c r="C9" s="22" t="s">
        <v>94</v>
      </c>
      <c r="D9" s="4">
        <v>2.71</v>
      </c>
      <c r="E9" s="4">
        <v>3.31</v>
      </c>
      <c r="F9" s="4">
        <v>9.4</v>
      </c>
      <c r="G9" s="4">
        <v>74.86</v>
      </c>
      <c r="H9" s="4" t="s">
        <v>234</v>
      </c>
    </row>
    <row r="10" spans="1:8" ht="15">
      <c r="A10" s="42" t="s">
        <v>102</v>
      </c>
      <c r="B10" s="4" t="s">
        <v>103</v>
      </c>
      <c r="C10" s="4">
        <v>150</v>
      </c>
      <c r="D10" s="4">
        <v>4.5</v>
      </c>
      <c r="E10" s="4">
        <v>0.6</v>
      </c>
      <c r="F10" s="4">
        <v>14.85</v>
      </c>
      <c r="G10" s="4">
        <v>84</v>
      </c>
      <c r="H10" s="4" t="s">
        <v>234</v>
      </c>
    </row>
    <row r="11" spans="1:8" ht="15.75">
      <c r="A11" s="74" t="s">
        <v>170</v>
      </c>
      <c r="B11" s="75"/>
      <c r="C11" s="75"/>
      <c r="D11" s="75">
        <f>SUM(D8:D10)</f>
        <v>15.82</v>
      </c>
      <c r="E11" s="75">
        <f>SUM(E8:E10)</f>
        <v>9.77</v>
      </c>
      <c r="F11" s="75">
        <f>SUM(F8:F10)</f>
        <v>72.05</v>
      </c>
      <c r="G11" s="75">
        <f>SUM(G8:G10)</f>
        <v>429.62</v>
      </c>
      <c r="H11" s="75"/>
    </row>
    <row r="12" spans="1:7" ht="15.75">
      <c r="A12" s="164" t="s">
        <v>20</v>
      </c>
      <c r="B12" s="165"/>
      <c r="C12" s="165"/>
      <c r="D12" s="165"/>
      <c r="E12" s="165"/>
      <c r="F12" s="165"/>
      <c r="G12" s="165"/>
    </row>
    <row r="13" spans="1:8" ht="15" customHeight="1">
      <c r="A13" s="42" t="s">
        <v>21</v>
      </c>
      <c r="B13" s="6"/>
      <c r="C13" s="7" t="s">
        <v>22</v>
      </c>
      <c r="D13" s="8">
        <v>1.14</v>
      </c>
      <c r="E13" s="8">
        <v>0.45</v>
      </c>
      <c r="F13" s="8">
        <v>20.91</v>
      </c>
      <c r="G13" s="8">
        <v>84</v>
      </c>
      <c r="H13" s="8"/>
    </row>
    <row r="14" spans="1:7" ht="25.5" customHeight="1">
      <c r="A14" s="162" t="s">
        <v>23</v>
      </c>
      <c r="B14" s="163"/>
      <c r="C14" s="163"/>
      <c r="D14" s="163"/>
      <c r="E14" s="163"/>
      <c r="F14" s="163"/>
      <c r="G14" s="163"/>
    </row>
    <row r="15" spans="1:8" ht="19.5" customHeight="1">
      <c r="A15" s="155" t="s">
        <v>4</v>
      </c>
      <c r="B15" s="155" t="s">
        <v>5</v>
      </c>
      <c r="C15" s="156" t="s">
        <v>6</v>
      </c>
      <c r="D15" s="155" t="s">
        <v>7</v>
      </c>
      <c r="E15" s="155"/>
      <c r="F15" s="155"/>
      <c r="G15" s="157" t="s">
        <v>8</v>
      </c>
      <c r="H15" s="157" t="s">
        <v>231</v>
      </c>
    </row>
    <row r="16" spans="1:8" ht="33" customHeight="1">
      <c r="A16" s="155"/>
      <c r="B16" s="155"/>
      <c r="C16" s="156"/>
      <c r="D16" s="147" t="s">
        <v>9</v>
      </c>
      <c r="E16" s="147" t="s">
        <v>10</v>
      </c>
      <c r="F16" s="147" t="s">
        <v>11</v>
      </c>
      <c r="G16" s="157"/>
      <c r="H16" s="157"/>
    </row>
    <row r="17" spans="1:8" ht="17.25" customHeight="1">
      <c r="A17" s="39" t="s">
        <v>171</v>
      </c>
      <c r="B17" s="9" t="s">
        <v>86</v>
      </c>
      <c r="C17" s="10">
        <v>150</v>
      </c>
      <c r="D17" s="8">
        <v>0.98</v>
      </c>
      <c r="E17" s="8">
        <v>5.71</v>
      </c>
      <c r="F17" s="8">
        <v>5.56</v>
      </c>
      <c r="G17" s="8">
        <v>74.44</v>
      </c>
      <c r="H17" s="8" t="s">
        <v>233</v>
      </c>
    </row>
    <row r="18" spans="1:8" ht="15.75" customHeight="1">
      <c r="A18" s="41" t="s">
        <v>26</v>
      </c>
      <c r="B18" s="6" t="s">
        <v>27</v>
      </c>
      <c r="C18" s="7">
        <v>20</v>
      </c>
      <c r="D18" s="8">
        <v>1.48</v>
      </c>
      <c r="E18" s="8">
        <v>0.32</v>
      </c>
      <c r="F18" s="8">
        <v>8.53</v>
      </c>
      <c r="G18" s="8">
        <v>43.04</v>
      </c>
      <c r="H18" s="8" t="s">
        <v>236</v>
      </c>
    </row>
    <row r="19" spans="1:8" ht="30" customHeight="1">
      <c r="A19" s="116" t="s">
        <v>200</v>
      </c>
      <c r="B19" s="9" t="s">
        <v>135</v>
      </c>
      <c r="C19" s="10">
        <v>100</v>
      </c>
      <c r="D19" s="8">
        <v>20</v>
      </c>
      <c r="E19" s="8">
        <v>11.91</v>
      </c>
      <c r="F19" s="8">
        <v>6.3</v>
      </c>
      <c r="G19" s="8">
        <v>210.02</v>
      </c>
      <c r="H19" s="8" t="s">
        <v>235</v>
      </c>
    </row>
    <row r="20" spans="1:8" ht="12" customHeight="1">
      <c r="A20" s="68" t="s">
        <v>136</v>
      </c>
      <c r="B20" s="6" t="s">
        <v>137</v>
      </c>
      <c r="C20" s="10">
        <v>75</v>
      </c>
      <c r="D20" s="8">
        <v>1.61</v>
      </c>
      <c r="E20" s="8">
        <v>0.1</v>
      </c>
      <c r="F20" s="8">
        <v>14.36</v>
      </c>
      <c r="G20" s="8">
        <v>63.9</v>
      </c>
      <c r="H20" s="8"/>
    </row>
    <row r="21" spans="1:8" ht="15">
      <c r="A21" s="68" t="s">
        <v>211</v>
      </c>
      <c r="B21" s="25" t="s">
        <v>212</v>
      </c>
      <c r="C21" s="2">
        <v>100</v>
      </c>
      <c r="D21" s="2">
        <v>0.78</v>
      </c>
      <c r="E21" s="2">
        <v>9.53</v>
      </c>
      <c r="F21" s="2">
        <v>3.76</v>
      </c>
      <c r="G21" s="2">
        <v>98.66</v>
      </c>
      <c r="H21" s="2"/>
    </row>
    <row r="22" spans="1:8" ht="15.75">
      <c r="A22" s="74" t="s">
        <v>170</v>
      </c>
      <c r="B22" s="75"/>
      <c r="C22" s="75"/>
      <c r="D22" s="86">
        <f>SUM(D16:D21)</f>
        <v>24.85</v>
      </c>
      <c r="E22" s="86">
        <f>SUM(E16:E21)</f>
        <v>27.57</v>
      </c>
      <c r="F22" s="86">
        <f>SUM(F16:F21)</f>
        <v>38.51</v>
      </c>
      <c r="G22" s="86">
        <f>SUM(G16:G21)</f>
        <v>490.05999999999995</v>
      </c>
      <c r="H22" s="86"/>
    </row>
    <row r="23" spans="1:7" ht="28.5" customHeight="1">
      <c r="A23" s="160" t="s">
        <v>31</v>
      </c>
      <c r="B23" s="160"/>
      <c r="C23" s="160"/>
      <c r="D23" s="160"/>
      <c r="E23" s="160"/>
      <c r="F23" s="160"/>
      <c r="G23" s="160"/>
    </row>
    <row r="24" spans="1:8" ht="15.75" customHeight="1">
      <c r="A24" s="155" t="s">
        <v>4</v>
      </c>
      <c r="B24" s="155" t="s">
        <v>5</v>
      </c>
      <c r="C24" s="156" t="s">
        <v>6</v>
      </c>
      <c r="D24" s="155" t="s">
        <v>7</v>
      </c>
      <c r="E24" s="155"/>
      <c r="F24" s="155"/>
      <c r="G24" s="157" t="s">
        <v>8</v>
      </c>
      <c r="H24" s="157" t="s">
        <v>231</v>
      </c>
    </row>
    <row r="25" spans="1:8" ht="31.5">
      <c r="A25" s="155"/>
      <c r="B25" s="155"/>
      <c r="C25" s="156"/>
      <c r="D25" s="147" t="s">
        <v>9</v>
      </c>
      <c r="E25" s="147" t="s">
        <v>10</v>
      </c>
      <c r="F25" s="147" t="s">
        <v>11</v>
      </c>
      <c r="G25" s="157"/>
      <c r="H25" s="157"/>
    </row>
    <row r="26" spans="1:8" ht="14.25">
      <c r="A26" s="43" t="s">
        <v>201</v>
      </c>
      <c r="B26" s="29" t="s">
        <v>138</v>
      </c>
      <c r="C26" s="29">
        <v>150</v>
      </c>
      <c r="D26" s="29">
        <v>11.29</v>
      </c>
      <c r="E26" s="29">
        <v>12.27</v>
      </c>
      <c r="F26" s="29">
        <v>53.57</v>
      </c>
      <c r="G26" s="29">
        <v>359.84</v>
      </c>
      <c r="H26" s="148" t="s">
        <v>237</v>
      </c>
    </row>
    <row r="27" spans="1:8" ht="15">
      <c r="A27" s="40" t="s">
        <v>117</v>
      </c>
      <c r="B27" s="29"/>
      <c r="C27" s="54">
        <v>30</v>
      </c>
      <c r="D27" s="29">
        <v>2.7</v>
      </c>
      <c r="E27" s="29">
        <v>0.6</v>
      </c>
      <c r="F27" s="29">
        <v>0.69</v>
      </c>
      <c r="G27" s="29">
        <v>18.6</v>
      </c>
      <c r="H27" s="4" t="s">
        <v>234</v>
      </c>
    </row>
    <row r="28" spans="1:8" ht="15">
      <c r="A28" s="43" t="s">
        <v>95</v>
      </c>
      <c r="B28" s="4" t="s">
        <v>96</v>
      </c>
      <c r="C28" s="4">
        <v>100</v>
      </c>
      <c r="D28" s="4">
        <v>3.4</v>
      </c>
      <c r="E28" s="4">
        <v>2.5</v>
      </c>
      <c r="F28" s="4">
        <v>4.9</v>
      </c>
      <c r="G28" s="4">
        <v>56</v>
      </c>
      <c r="H28" s="4" t="s">
        <v>234</v>
      </c>
    </row>
    <row r="29" spans="1:8" ht="15.75">
      <c r="A29" s="74" t="s">
        <v>170</v>
      </c>
      <c r="B29" s="75"/>
      <c r="C29" s="75"/>
      <c r="D29" s="75">
        <f>SUM(D26:D28)</f>
        <v>17.389999999999997</v>
      </c>
      <c r="E29" s="75">
        <f>SUM(E26:E28)</f>
        <v>15.37</v>
      </c>
      <c r="F29" s="75">
        <f>SUM(F26:F28)</f>
        <v>59.16</v>
      </c>
      <c r="G29" s="75">
        <f>SUM(G26:G28)</f>
        <v>434.44</v>
      </c>
      <c r="H29" s="75"/>
    </row>
    <row r="30" spans="1:7" ht="15" customHeight="1">
      <c r="A30" s="159" t="s">
        <v>37</v>
      </c>
      <c r="B30" s="159"/>
      <c r="C30" s="159"/>
      <c r="D30" s="159"/>
      <c r="E30" s="159"/>
      <c r="F30" s="159"/>
      <c r="G30" s="159"/>
    </row>
    <row r="31" spans="1:7" ht="31.5" customHeight="1">
      <c r="A31" s="154" t="s">
        <v>23</v>
      </c>
      <c r="B31" s="154"/>
      <c r="C31" s="154"/>
      <c r="D31" s="154"/>
      <c r="E31" s="154"/>
      <c r="F31" s="154"/>
      <c r="G31" s="154"/>
    </row>
    <row r="32" spans="1:8" ht="21.75" customHeight="1">
      <c r="A32" s="155" t="s">
        <v>4</v>
      </c>
      <c r="B32" s="155" t="s">
        <v>5</v>
      </c>
      <c r="C32" s="156" t="s">
        <v>6</v>
      </c>
      <c r="D32" s="155" t="s">
        <v>7</v>
      </c>
      <c r="E32" s="155"/>
      <c r="F32" s="155"/>
      <c r="G32" s="157" t="s">
        <v>8</v>
      </c>
      <c r="H32" s="157" t="s">
        <v>231</v>
      </c>
    </row>
    <row r="33" spans="1:8" ht="24" customHeight="1">
      <c r="A33" s="155"/>
      <c r="B33" s="155"/>
      <c r="C33" s="156"/>
      <c r="D33" s="147" t="s">
        <v>9</v>
      </c>
      <c r="E33" s="147" t="s">
        <v>10</v>
      </c>
      <c r="F33" s="147" t="s">
        <v>11</v>
      </c>
      <c r="G33" s="157"/>
      <c r="H33" s="157"/>
    </row>
    <row r="34" spans="1:8" ht="27" customHeight="1">
      <c r="A34" s="40" t="s">
        <v>85</v>
      </c>
      <c r="B34" s="9" t="s">
        <v>86</v>
      </c>
      <c r="C34" s="10">
        <v>150</v>
      </c>
      <c r="D34" s="8">
        <v>0.98</v>
      </c>
      <c r="E34" s="8">
        <v>5.71</v>
      </c>
      <c r="F34" s="8">
        <v>5.56</v>
      </c>
      <c r="G34" s="8">
        <v>74.44</v>
      </c>
      <c r="H34" s="8" t="s">
        <v>233</v>
      </c>
    </row>
    <row r="35" spans="1:8" ht="17.25" customHeight="1">
      <c r="A35" s="40" t="s">
        <v>26</v>
      </c>
      <c r="B35" s="6" t="s">
        <v>27</v>
      </c>
      <c r="C35" s="7">
        <v>40</v>
      </c>
      <c r="D35" s="8">
        <v>2.96</v>
      </c>
      <c r="E35" s="8">
        <v>0.64</v>
      </c>
      <c r="F35" s="8">
        <v>17.06</v>
      </c>
      <c r="G35" s="8">
        <v>86.06</v>
      </c>
      <c r="H35" s="8" t="s">
        <v>236</v>
      </c>
    </row>
    <row r="36" spans="1:8" ht="28.5" customHeight="1">
      <c r="A36" s="40" t="s">
        <v>200</v>
      </c>
      <c r="B36" s="9" t="s">
        <v>135</v>
      </c>
      <c r="C36" s="10">
        <v>150</v>
      </c>
      <c r="D36" s="8">
        <v>30</v>
      </c>
      <c r="E36" s="8">
        <v>17.86</v>
      </c>
      <c r="F36" s="8">
        <v>9.45</v>
      </c>
      <c r="G36" s="8">
        <v>315.03</v>
      </c>
      <c r="H36" s="8" t="s">
        <v>235</v>
      </c>
    </row>
    <row r="37" spans="1:8" ht="12.75" customHeight="1">
      <c r="A37" s="40" t="s">
        <v>136</v>
      </c>
      <c r="B37" s="9" t="s">
        <v>137</v>
      </c>
      <c r="C37" s="10">
        <v>100</v>
      </c>
      <c r="D37" s="8">
        <v>2.14</v>
      </c>
      <c r="E37" s="8">
        <v>0.13</v>
      </c>
      <c r="F37" s="8">
        <v>19.14</v>
      </c>
      <c r="G37" s="8">
        <v>85.2</v>
      </c>
      <c r="H37" s="8"/>
    </row>
    <row r="38" spans="1:8" ht="15">
      <c r="A38" s="68" t="s">
        <v>211</v>
      </c>
      <c r="B38" s="25" t="s">
        <v>212</v>
      </c>
      <c r="C38" s="2">
        <v>150</v>
      </c>
      <c r="D38" s="2">
        <v>1.17</v>
      </c>
      <c r="E38" s="2">
        <v>14.3</v>
      </c>
      <c r="F38" s="2">
        <v>5.64</v>
      </c>
      <c r="G38" s="2">
        <v>147.99</v>
      </c>
      <c r="H38" s="2"/>
    </row>
    <row r="39" spans="1:8" ht="15.75">
      <c r="A39" s="74" t="s">
        <v>170</v>
      </c>
      <c r="B39" s="75"/>
      <c r="C39" s="75"/>
      <c r="D39" s="86">
        <f>SUM(D33:D38)</f>
        <v>37.25</v>
      </c>
      <c r="E39" s="86">
        <f>SUM(E33:E38)</f>
        <v>38.64</v>
      </c>
      <c r="F39" s="86">
        <f>SUM(F33:F38)</f>
        <v>56.849999999999994</v>
      </c>
      <c r="G39" s="86">
        <f>SUM(G33:G38)</f>
        <v>708.72</v>
      </c>
      <c r="H39" s="86"/>
    </row>
    <row r="41" ht="14.25">
      <c r="A41" s="38" t="s">
        <v>232</v>
      </c>
    </row>
  </sheetData>
  <sheetProtection/>
  <mergeCells count="33">
    <mergeCell ref="H6:H7"/>
    <mergeCell ref="H15:H16"/>
    <mergeCell ref="H24:H25"/>
    <mergeCell ref="H32:H33"/>
    <mergeCell ref="A1:C1"/>
    <mergeCell ref="A2:C2"/>
    <mergeCell ref="A6:A7"/>
    <mergeCell ref="B6:B7"/>
    <mergeCell ref="C6:C7"/>
    <mergeCell ref="D6:F6"/>
    <mergeCell ref="A4:G4"/>
    <mergeCell ref="A5:G5"/>
    <mergeCell ref="G6:G7"/>
    <mergeCell ref="A15:A16"/>
    <mergeCell ref="B15:B16"/>
    <mergeCell ref="C15:C16"/>
    <mergeCell ref="D15:F15"/>
    <mergeCell ref="G15:G16"/>
    <mergeCell ref="A12:G12"/>
    <mergeCell ref="A14:G14"/>
    <mergeCell ref="A24:A25"/>
    <mergeCell ref="B24:B25"/>
    <mergeCell ref="C24:C25"/>
    <mergeCell ref="D24:F24"/>
    <mergeCell ref="G24:G25"/>
    <mergeCell ref="A23:G23"/>
    <mergeCell ref="G32:G33"/>
    <mergeCell ref="A32:A33"/>
    <mergeCell ref="B32:B33"/>
    <mergeCell ref="C32:C33"/>
    <mergeCell ref="D32:F32"/>
    <mergeCell ref="A30:G30"/>
    <mergeCell ref="A31:G3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geOrder="overThenDown" scale="68" r:id="rId1"/>
  <headerFooter>
    <oddHeader>&amp;C&amp;A</oddHeader>
    <oddFooter>&amp;CPuslapis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 .</dc:creator>
  <cp:keywords/>
  <dc:description/>
  <cp:lastModifiedBy>Jurgita</cp:lastModifiedBy>
  <cp:lastPrinted>2022-03-28T09:33:29Z</cp:lastPrinted>
  <dcterms:created xsi:type="dcterms:W3CDTF">2020-10-09T15:32:32Z</dcterms:created>
  <dcterms:modified xsi:type="dcterms:W3CDTF">2022-03-29T13:14:03Z</dcterms:modified>
  <cp:category/>
  <cp:version/>
  <cp:contentType/>
  <cp:contentStatus/>
  <cp:revision>2</cp:revision>
</cp:coreProperties>
</file>